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O1\Desktop\"/>
    </mc:Choice>
  </mc:AlternateContent>
  <xr:revisionPtr revIDLastSave="0" documentId="13_ncr:1_{08A328B0-F07C-4BD3-8FB0-D75278CCC2DF}" xr6:coauthVersionLast="47" xr6:coauthVersionMax="47" xr10:uidLastSave="{00000000-0000-0000-0000-000000000000}"/>
  <bookViews>
    <workbookView xWindow="-20520" yWindow="1965" windowWidth="20640" windowHeight="11310" xr2:uid="{88CFE618-4602-4833-B888-723B5CD60F10}"/>
  </bookViews>
  <sheets>
    <sheet name="MASTER" sheetId="1" r:id="rId1"/>
  </sheets>
  <definedNames>
    <definedName name="_xlnm._FilterDatabase" localSheetId="0" hidden="1">MASTER!$A$1:$I$537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3" i="1" l="1"/>
  <c r="J462" i="1"/>
  <c r="J416" i="1"/>
  <c r="J408" i="1"/>
  <c r="J403" i="1"/>
  <c r="J364" i="1"/>
  <c r="J361" i="1"/>
  <c r="J360" i="1"/>
  <c r="J359" i="1"/>
  <c r="J271" i="1"/>
  <c r="J257" i="1"/>
  <c r="J256" i="1"/>
  <c r="J255" i="1"/>
  <c r="J254" i="1"/>
  <c r="J253" i="1"/>
  <c r="J252" i="1"/>
  <c r="J168" i="1"/>
  <c r="J89" i="1"/>
  <c r="J74" i="1"/>
  <c r="J73" i="1"/>
  <c r="J72" i="1"/>
  <c r="J70" i="1"/>
  <c r="J24" i="1"/>
  <c r="J519" i="1"/>
  <c r="J99" i="1"/>
  <c r="J100" i="1"/>
  <c r="J81" i="1"/>
  <c r="J222" i="1"/>
  <c r="J221" i="1"/>
  <c r="J220" i="1"/>
  <c r="J219" i="1"/>
  <c r="J400" i="1"/>
  <c r="J395" i="1"/>
  <c r="J534" i="1"/>
  <c r="J515" i="1"/>
  <c r="J445" i="1" l="1"/>
  <c r="J444" i="1"/>
  <c r="J422" i="1"/>
  <c r="J177" i="1" l="1"/>
  <c r="J180" i="1"/>
  <c r="J179" i="1"/>
  <c r="J178" i="1"/>
  <c r="J114" i="1" l="1"/>
  <c r="J113" i="1"/>
  <c r="J110" i="1"/>
  <c r="J109" i="1"/>
  <c r="J108" i="1"/>
  <c r="J107" i="1"/>
  <c r="J106" i="1"/>
  <c r="J105" i="1"/>
  <c r="J104" i="1"/>
  <c r="J103" i="1"/>
  <c r="J90" i="1"/>
  <c r="J56" i="1" l="1"/>
  <c r="J537" i="1"/>
  <c r="J536" i="1"/>
  <c r="J535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8" i="1"/>
  <c r="J517" i="1"/>
  <c r="J516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1" i="1"/>
  <c r="J420" i="1"/>
  <c r="J419" i="1"/>
  <c r="J418" i="1"/>
  <c r="J417" i="1"/>
  <c r="J415" i="1"/>
  <c r="J414" i="1"/>
  <c r="J413" i="1"/>
  <c r="J412" i="1"/>
  <c r="J411" i="1"/>
  <c r="J410" i="1"/>
  <c r="J409" i="1"/>
  <c r="J407" i="1"/>
  <c r="J406" i="1"/>
  <c r="J405" i="1"/>
  <c r="J404" i="1"/>
  <c r="J402" i="1"/>
  <c r="J401" i="1"/>
  <c r="J399" i="1"/>
  <c r="J398" i="1"/>
  <c r="J397" i="1"/>
  <c r="J396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3" i="1"/>
  <c r="J362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76" i="1"/>
  <c r="J175" i="1"/>
  <c r="J174" i="1"/>
  <c r="J173" i="1"/>
  <c r="J172" i="1"/>
  <c r="J171" i="1"/>
  <c r="J170" i="1"/>
  <c r="J169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2" i="1"/>
  <c r="J111" i="1"/>
  <c r="J102" i="1"/>
  <c r="J101" i="1"/>
  <c r="J98" i="1"/>
  <c r="J97" i="1"/>
  <c r="J96" i="1"/>
  <c r="J95" i="1"/>
  <c r="J94" i="1"/>
  <c r="J93" i="1"/>
  <c r="J92" i="1"/>
  <c r="J91" i="1"/>
  <c r="J88" i="1"/>
  <c r="J87" i="1"/>
  <c r="J86" i="1"/>
  <c r="J85" i="1"/>
  <c r="J84" i="1"/>
  <c r="J83" i="1"/>
  <c r="J82" i="1"/>
  <c r="J80" i="1"/>
  <c r="J79" i="1"/>
  <c r="J78" i="1"/>
  <c r="J77" i="1"/>
  <c r="J76" i="1"/>
  <c r="J75" i="1"/>
  <c r="J71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0" i="1"/>
  <c r="J29" i="1"/>
  <c r="J28" i="1"/>
  <c r="J27" i="1"/>
  <c r="J26" i="1"/>
  <c r="J2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<sst xmlns="http://schemas.openxmlformats.org/spreadsheetml/2006/main" count="1648" uniqueCount="604">
  <si>
    <t>3.5 KDPB</t>
  </si>
  <si>
    <t>3.5CABS</t>
  </si>
  <si>
    <t>3.5DD-Copper</t>
  </si>
  <si>
    <t>3.5DF-GCCB</t>
  </si>
  <si>
    <t>3.5DF-GCG</t>
  </si>
  <si>
    <t>3.5DF-GCMB</t>
  </si>
  <si>
    <t>3.5DF-GCTI</t>
  </si>
  <si>
    <t>3.5DF-GCTR</t>
  </si>
  <si>
    <t>3.5DF-GCW</t>
  </si>
  <si>
    <t>3.5EDF-BRS</t>
  </si>
  <si>
    <t>3.5EDF-ORB</t>
  </si>
  <si>
    <t>3.5EDF-PB</t>
  </si>
  <si>
    <t>3.5KD-GCCB</t>
  </si>
  <si>
    <t>3.5KD-GCG</t>
  </si>
  <si>
    <t>3.5KD-GCMB</t>
  </si>
  <si>
    <t>3.5KD-GCTI</t>
  </si>
  <si>
    <t>3.5KD-GCTR</t>
  </si>
  <si>
    <t>3.5KD-GCW</t>
  </si>
  <si>
    <t>3CHGR</t>
  </si>
  <si>
    <t>3CHGRMBL</t>
  </si>
  <si>
    <t>AP-PS-3221-16</t>
  </si>
  <si>
    <t>APRON2420-SR-16</t>
  </si>
  <si>
    <t>APRON302010-SR-16</t>
  </si>
  <si>
    <t>APRON332010-16</t>
  </si>
  <si>
    <t>APRON332210-DBL-SR</t>
  </si>
  <si>
    <t>Apron332210-SR-16</t>
  </si>
  <si>
    <t>BG-Dennis30SG</t>
  </si>
  <si>
    <t>BG-FC3020CA</t>
  </si>
  <si>
    <t>BG-FC3320CA</t>
  </si>
  <si>
    <t>BG-FCFS36-DB</t>
  </si>
  <si>
    <t>BG-HA33</t>
  </si>
  <si>
    <t>BG-HC24</t>
  </si>
  <si>
    <t>BG-HC30</t>
  </si>
  <si>
    <t>BG-HC39</t>
  </si>
  <si>
    <t>BG-ORLEANS30</t>
  </si>
  <si>
    <t>BG-ORLEANS3018</t>
  </si>
  <si>
    <t>BG-ORLEANS33</t>
  </si>
  <si>
    <t>BG-ORLEANS36</t>
  </si>
  <si>
    <t>BG-PR3018</t>
  </si>
  <si>
    <t>BG-PR3320</t>
  </si>
  <si>
    <t>BG-TFC30</t>
  </si>
  <si>
    <t>BG-VC30S</t>
  </si>
  <si>
    <t>BG-VC3318D</t>
  </si>
  <si>
    <t>BG-VC33S</t>
  </si>
  <si>
    <t>BG-YM36</t>
  </si>
  <si>
    <t>Canal35-90</t>
  </si>
  <si>
    <t>CAPE189</t>
  </si>
  <si>
    <t>CB-1612</t>
  </si>
  <si>
    <t>CB-S16121</t>
  </si>
  <si>
    <t>CB-S17121</t>
  </si>
  <si>
    <t>CB-S18121</t>
  </si>
  <si>
    <t>CB-SR44</t>
  </si>
  <si>
    <t>CB-T175</t>
  </si>
  <si>
    <t>CB-ZRPS32</t>
  </si>
  <si>
    <t>Chatham-24</t>
  </si>
  <si>
    <t>Chatham-30</t>
  </si>
  <si>
    <t>Chatham-39-DBL</t>
  </si>
  <si>
    <t>CI-2218-FB</t>
  </si>
  <si>
    <t>CI-2218WNRG</t>
  </si>
  <si>
    <t>CIF-2H</t>
  </si>
  <si>
    <t>CIF-2HMBL</t>
  </si>
  <si>
    <t>DC-TFCPS</t>
  </si>
  <si>
    <t>Deluxe Colander 16</t>
  </si>
  <si>
    <t>Deluxe Colander 17</t>
  </si>
  <si>
    <t>Deluxe Colander 3018 LL</t>
  </si>
  <si>
    <t>Deluxe Colander 3018 UL</t>
  </si>
  <si>
    <t>DeluxeColander-PR17</t>
  </si>
  <si>
    <t>Dennis33DB</t>
  </si>
  <si>
    <t>Dennis33SG</t>
  </si>
  <si>
    <t>DI2017-1</t>
  </si>
  <si>
    <t>DI2017-4</t>
  </si>
  <si>
    <t>DI-2114-R</t>
  </si>
  <si>
    <t>DI-2317-R1</t>
  </si>
  <si>
    <t>DI-2317-R8</t>
  </si>
  <si>
    <t>DI-2418-R4</t>
  </si>
  <si>
    <t>DI-2418-R8</t>
  </si>
  <si>
    <t>EZApron30</t>
  </si>
  <si>
    <t>EZApron33</t>
  </si>
  <si>
    <t>EZApron33-5.5</t>
  </si>
  <si>
    <t>EZApron33-9</t>
  </si>
  <si>
    <t>FCFS2418S-Concrete</t>
  </si>
  <si>
    <t>FCFS2418S-MATTEBLACK</t>
  </si>
  <si>
    <t>FCFS3018W-OSD</t>
  </si>
  <si>
    <t>FCFS3020CA-W</t>
  </si>
  <si>
    <t>FCFS3020-FL</t>
  </si>
  <si>
    <t>FCFS3020S-Concrete</t>
  </si>
  <si>
    <t>FCFS3020S-Filigree</t>
  </si>
  <si>
    <t>FCFS3020S-MatteBlack</t>
  </si>
  <si>
    <t>FCFS3020S-PietraSarda</t>
  </si>
  <si>
    <t>FCFS3020S-ShabbyGreen</t>
  </si>
  <si>
    <t>FCFS3020S-ShabbyStraw</t>
  </si>
  <si>
    <t>FCFS3020S-ShabbySugar</t>
  </si>
  <si>
    <t>FCFS3318D-Concrete</t>
  </si>
  <si>
    <t>FCFS3318D-Filigree</t>
  </si>
  <si>
    <t>FCFS3318D-MatteBlack</t>
  </si>
  <si>
    <t>FCFS3318D-PietraSarda</t>
  </si>
  <si>
    <t>FCFS3318D-ShabbyGreen</t>
  </si>
  <si>
    <t>FCFS3318D-ShabbyStraw</t>
  </si>
  <si>
    <t>FCFS3318D-ShabbySugar</t>
  </si>
  <si>
    <t>FCFS3320CA-C</t>
  </si>
  <si>
    <t>FCFS3320CA-MB</t>
  </si>
  <si>
    <t>FCFS3320CA-W</t>
  </si>
  <si>
    <t>FCFS3320-FL</t>
  </si>
  <si>
    <t>FCFS3320S-Concrete</t>
  </si>
  <si>
    <t>FCFS3320S-Filigree</t>
  </si>
  <si>
    <t>FCFS3320S-FiligreeMBL</t>
  </si>
  <si>
    <t>FCFS3320S-Grapes</t>
  </si>
  <si>
    <t>FCFS3320S-MatteBlack</t>
  </si>
  <si>
    <t>FCFS3320S-MB-WAVES</t>
  </si>
  <si>
    <t>FCFS3320S-ShabbyGreen</t>
  </si>
  <si>
    <t>FCFS3320S-ShabbyStraw</t>
  </si>
  <si>
    <t>FCFS3320S-ShabbySugar</t>
  </si>
  <si>
    <t>FCFS3320S-W-WAVES</t>
  </si>
  <si>
    <t>FCFS36-DB</t>
  </si>
  <si>
    <t>FCFS4718-Concrete</t>
  </si>
  <si>
    <t>FCFS4718-MBL</t>
  </si>
  <si>
    <t>FCFS4718-W</t>
  </si>
  <si>
    <t>FSSH3322</t>
  </si>
  <si>
    <t>Garland-30W</t>
  </si>
  <si>
    <t>GB-13X10-W</t>
  </si>
  <si>
    <t>GB-15x12-W</t>
  </si>
  <si>
    <t>GB-17x13-W</t>
  </si>
  <si>
    <t>GB-17x14-W</t>
  </si>
  <si>
    <t>GB-18x12-W</t>
  </si>
  <si>
    <t>Harwich-33</t>
  </si>
  <si>
    <t>Hyannis-18</t>
  </si>
  <si>
    <t>Hyannis-36-DBL</t>
  </si>
  <si>
    <t>KCH-PS-3220</t>
  </si>
  <si>
    <t>KSSH2318-12</t>
  </si>
  <si>
    <t>KSSH2318-9</t>
  </si>
  <si>
    <t>KSSH3219-10</t>
  </si>
  <si>
    <t>KSSH-PS-3220</t>
  </si>
  <si>
    <t>MOBYXL-16</t>
  </si>
  <si>
    <t>NS03i-16</t>
  </si>
  <si>
    <t>NS09i</t>
  </si>
  <si>
    <t>NS09i-16</t>
  </si>
  <si>
    <t>NS10i-16</t>
  </si>
  <si>
    <t>NS1512</t>
  </si>
  <si>
    <t>NS20</t>
  </si>
  <si>
    <t>NS2522-8</t>
  </si>
  <si>
    <t>NS3018-10-16</t>
  </si>
  <si>
    <t>NS3018-9-16</t>
  </si>
  <si>
    <t>NS3118-9-16</t>
  </si>
  <si>
    <t>NS3121-16</t>
  </si>
  <si>
    <t>NS3322-8</t>
  </si>
  <si>
    <t>NS3322-DE</t>
  </si>
  <si>
    <t>NS3322-DE-8</t>
  </si>
  <si>
    <t>NS3520-16</t>
  </si>
  <si>
    <t>NS35CD</t>
  </si>
  <si>
    <t>NS35L</t>
  </si>
  <si>
    <t>NS35LCC</t>
  </si>
  <si>
    <t>NS35LCC-CH</t>
  </si>
  <si>
    <t>NS35LCC-DD</t>
  </si>
  <si>
    <t>NS35L-EXT</t>
  </si>
  <si>
    <t>NS-403PB</t>
  </si>
  <si>
    <t>NS-403PN</t>
  </si>
  <si>
    <t>NS-403SS</t>
  </si>
  <si>
    <t>NS-403VB</t>
  </si>
  <si>
    <t>NS503-16</t>
  </si>
  <si>
    <t>NS6040-18</t>
  </si>
  <si>
    <t>NS7030-R-16</t>
  </si>
  <si>
    <t>NS-ACBS20-BLKW</t>
  </si>
  <si>
    <t>NS-ACBS20OF-BLKW</t>
  </si>
  <si>
    <t>NS-ACBS20OF-PNKW</t>
  </si>
  <si>
    <t>NS-ACBS20OF-WW</t>
  </si>
  <si>
    <t>NS-ACBS20-PNKW</t>
  </si>
  <si>
    <t>NS-ACBS20-WW</t>
  </si>
  <si>
    <t>NS-ACBS20-YLWW</t>
  </si>
  <si>
    <t>NS-CS2418-8</t>
  </si>
  <si>
    <t>NS-CS3020</t>
  </si>
  <si>
    <t>NS-GSEZA32D</t>
  </si>
  <si>
    <t>NS-GSTR24</t>
  </si>
  <si>
    <t>NS-GSTR36</t>
  </si>
  <si>
    <t>NS-NPCS28W</t>
  </si>
  <si>
    <t>NS-NPCS36W</t>
  </si>
  <si>
    <t>NSSD-BN</t>
  </si>
  <si>
    <t>NS-UDBG</t>
  </si>
  <si>
    <t>NS-UDBG-OF</t>
  </si>
  <si>
    <t>NS-UDBN</t>
  </si>
  <si>
    <t>NS-UDBN-OF</t>
  </si>
  <si>
    <t>NS-UD-BRORB</t>
  </si>
  <si>
    <t>NS-UDC</t>
  </si>
  <si>
    <t>NS-UDC-OF</t>
  </si>
  <si>
    <t>NS-UDMB</t>
  </si>
  <si>
    <t>NS-UDMB-OF</t>
  </si>
  <si>
    <t>NS-UDORB</t>
  </si>
  <si>
    <t>NS-UDORB-OF</t>
  </si>
  <si>
    <t>NSV105</t>
  </si>
  <si>
    <t>NSV107A</t>
  </si>
  <si>
    <t>NSV109</t>
  </si>
  <si>
    <t>NSV1913</t>
  </si>
  <si>
    <t>NSV213</t>
  </si>
  <si>
    <t>NSV218</t>
  </si>
  <si>
    <t>NSV222</t>
  </si>
  <si>
    <t>NSV305</t>
  </si>
  <si>
    <t>NS-VC16-WW</t>
  </si>
  <si>
    <t>NS-VC16-WW-CPFCT</t>
  </si>
  <si>
    <t>NS-VC16-WW-MBFCT</t>
  </si>
  <si>
    <t>NS-VC20RD1-BLKW</t>
  </si>
  <si>
    <t>NS-VC20RD1-BLUW</t>
  </si>
  <si>
    <t>NS-VC20RD1-WW</t>
  </si>
  <si>
    <t>NS-VC24-BLKW</t>
  </si>
  <si>
    <t>NS-VC24-BLUW</t>
  </si>
  <si>
    <t>NS-VC24-GRW</t>
  </si>
  <si>
    <t>NS-VC24-SSMB</t>
  </si>
  <si>
    <t>NS-VC24-SSSS</t>
  </si>
  <si>
    <t>NS-VC24-WW</t>
  </si>
  <si>
    <t>NS-VC24-YLWW</t>
  </si>
  <si>
    <t>NS-VC36-SSMB</t>
  </si>
  <si>
    <t>NS-VC36-SSSS</t>
  </si>
  <si>
    <t>NS-VC48-SSMB</t>
  </si>
  <si>
    <t>NS-VC48-SSSS</t>
  </si>
  <si>
    <t>NS-VCDM14-BLKW</t>
  </si>
  <si>
    <t>NS-VCDM14-WW</t>
  </si>
  <si>
    <t>NS-VCDM20-BLKW</t>
  </si>
  <si>
    <t>NS-VCDM20-WW</t>
  </si>
  <si>
    <t>NS-VCDM27-BLKW</t>
  </si>
  <si>
    <t>NS-VCDM27-WW</t>
  </si>
  <si>
    <t>NS-VCDM31L-MBMB</t>
  </si>
  <si>
    <t>NS-VCDM31L-WW</t>
  </si>
  <si>
    <t>NS-VCDM39-BLKW</t>
  </si>
  <si>
    <t>NS-VCDM39-GRNW</t>
  </si>
  <si>
    <t>NS-VCDM39-WW</t>
  </si>
  <si>
    <t>NS-VCU36-BLKW</t>
  </si>
  <si>
    <t>NS-VCU36-BLUW</t>
  </si>
  <si>
    <t>NS-VCU36-GRW</t>
  </si>
  <si>
    <t>NS-VCU36-WW</t>
  </si>
  <si>
    <t>NS-VCU36-YLWW</t>
  </si>
  <si>
    <t>NS-VCU48-BLKW</t>
  </si>
  <si>
    <t>NS-VCU48-WW</t>
  </si>
  <si>
    <t>Orleans1616</t>
  </si>
  <si>
    <t>Orleans2116</t>
  </si>
  <si>
    <t>Orleans-24</t>
  </si>
  <si>
    <t>Orleans2418</t>
  </si>
  <si>
    <t>Orleans-30</t>
  </si>
  <si>
    <t>Orleans3018</t>
  </si>
  <si>
    <t>Orleans-33</t>
  </si>
  <si>
    <t>Orleans-36</t>
  </si>
  <si>
    <t>OVS</t>
  </si>
  <si>
    <t>OVS-OF</t>
  </si>
  <si>
    <t>PR1716-BL</t>
  </si>
  <si>
    <t>PR1716-BR</t>
  </si>
  <si>
    <t>PR1716-S</t>
  </si>
  <si>
    <t>PR1716-TI</t>
  </si>
  <si>
    <t>PR1716-TR</t>
  </si>
  <si>
    <t>PR1716-W</t>
  </si>
  <si>
    <t>PR1815-BL</t>
  </si>
  <si>
    <t>PR1815-TI</t>
  </si>
  <si>
    <t>PR1815-W</t>
  </si>
  <si>
    <t>PR2418-BL</t>
  </si>
  <si>
    <t>PR2418-BR</t>
  </si>
  <si>
    <t>PR2418-S</t>
  </si>
  <si>
    <t>PR2418-TI</t>
  </si>
  <si>
    <t>PR2418-W</t>
  </si>
  <si>
    <t>PR2522-DM-BL</t>
  </si>
  <si>
    <t>PR2522-DM-TI</t>
  </si>
  <si>
    <t>PR2522-DM-TR</t>
  </si>
  <si>
    <t>PR2522-DM-W</t>
  </si>
  <si>
    <t>PR2720-DM-BL</t>
  </si>
  <si>
    <t>PR2720-DM-TI</t>
  </si>
  <si>
    <t>PR2720-DM-W</t>
  </si>
  <si>
    <t>PR3018-BL</t>
  </si>
  <si>
    <t>PR3018-BR</t>
  </si>
  <si>
    <t>PR3018-S</t>
  </si>
  <si>
    <t>PR3018-TI</t>
  </si>
  <si>
    <t>PR3018-TR</t>
  </si>
  <si>
    <t>PR3018-W</t>
  </si>
  <si>
    <t>PR3020-APS-BL</t>
  </si>
  <si>
    <t>PR3020-APS-BR</t>
  </si>
  <si>
    <t>PR3020-APS-G</t>
  </si>
  <si>
    <t>PR3020-APS-TI</t>
  </si>
  <si>
    <t>PR3020-APS-W</t>
  </si>
  <si>
    <t>PR3020-DM-BL</t>
  </si>
  <si>
    <t>PR3020-DM-S</t>
  </si>
  <si>
    <t>PR3020-DM-W</t>
  </si>
  <si>
    <t>PR3320-APS-BL</t>
  </si>
  <si>
    <t>PR3320-APS-BR</t>
  </si>
  <si>
    <t>PR3320-APS-G</t>
  </si>
  <si>
    <t>PR3320-APS-TI</t>
  </si>
  <si>
    <t>PR3320-APS-W</t>
  </si>
  <si>
    <t>PR3320-BL-UM</t>
  </si>
  <si>
    <t>PR3320-BR-UM</t>
  </si>
  <si>
    <t>PR3320-S-UM</t>
  </si>
  <si>
    <t>PR3320-TI-UM</t>
  </si>
  <si>
    <t>PR3320-TR-UM</t>
  </si>
  <si>
    <t>PR3320-W-UM</t>
  </si>
  <si>
    <t>PR3322-DM-BL</t>
  </si>
  <si>
    <t>PR3322-DM-BR</t>
  </si>
  <si>
    <t>PR3322-DM-W</t>
  </si>
  <si>
    <t>PR3419-NBL-UM</t>
  </si>
  <si>
    <t>PR3419-TI-UM</t>
  </si>
  <si>
    <t>PR3419-W-UM</t>
  </si>
  <si>
    <t>PR3420PS-BL</t>
  </si>
  <si>
    <t>PR3420PS-BR</t>
  </si>
  <si>
    <t>PR3420PS-W</t>
  </si>
  <si>
    <t>PR5050-LDBL</t>
  </si>
  <si>
    <t>PR5050-LDTI</t>
  </si>
  <si>
    <t>PR5050-LDW</t>
  </si>
  <si>
    <t>PR6040-BL</t>
  </si>
  <si>
    <t>PR6040-BL-UM</t>
  </si>
  <si>
    <t>PR6040-BR</t>
  </si>
  <si>
    <t>PR6040-BR-UM</t>
  </si>
  <si>
    <t>PR6040-S</t>
  </si>
  <si>
    <t>PR6040-S-UM</t>
  </si>
  <si>
    <t>PR6040-TI</t>
  </si>
  <si>
    <t>PR6040-TI-UM</t>
  </si>
  <si>
    <t>PR6040-TR</t>
  </si>
  <si>
    <t>PR6040-TR-UM</t>
  </si>
  <si>
    <t>PR6040-W-UM</t>
  </si>
  <si>
    <t>PR-FHPS3320BL</t>
  </si>
  <si>
    <t>PR-FHPS3320GR</t>
  </si>
  <si>
    <t>PR-FHPS3320W</t>
  </si>
  <si>
    <t>PS20B-CB1812</t>
  </si>
  <si>
    <t>PS20B-RD</t>
  </si>
  <si>
    <t>PS20B-RD3</t>
  </si>
  <si>
    <t>PS20B-REC2</t>
  </si>
  <si>
    <t>PS20B-REC3</t>
  </si>
  <si>
    <t>PS20B-REC5</t>
  </si>
  <si>
    <t>PS20-COL</t>
  </si>
  <si>
    <t>PS20-CS2L</t>
  </si>
  <si>
    <t>PS20-CS5S</t>
  </si>
  <si>
    <t>PS20-CSRD3</t>
  </si>
  <si>
    <t>PS20-CSREC3</t>
  </si>
  <si>
    <t>RC1000ETRN</t>
  </si>
  <si>
    <t>RC2000TFUFB</t>
  </si>
  <si>
    <t>RC4011C</t>
  </si>
  <si>
    <t>RC4011MB</t>
  </si>
  <si>
    <t>RC4011MW</t>
  </si>
  <si>
    <t>RC4033C</t>
  </si>
  <si>
    <t>RC4033MB</t>
  </si>
  <si>
    <t>RC4033MW</t>
  </si>
  <si>
    <t>RC5022C</t>
  </si>
  <si>
    <t>RC5022MB</t>
  </si>
  <si>
    <t>RC5022MW</t>
  </si>
  <si>
    <t>RC6044C</t>
  </si>
  <si>
    <t>RC6044MB</t>
  </si>
  <si>
    <t>RC6044MW</t>
  </si>
  <si>
    <t>RC7040GMS-MB</t>
  </si>
  <si>
    <t>RC7040GMS-W</t>
  </si>
  <si>
    <t>RC70640GS</t>
  </si>
  <si>
    <t>RC70640W</t>
  </si>
  <si>
    <t>RC7102WV</t>
  </si>
  <si>
    <t>RC72030P</t>
  </si>
  <si>
    <t>RC73040PD</t>
  </si>
  <si>
    <t>RC73040PR</t>
  </si>
  <si>
    <t>RC73040W</t>
  </si>
  <si>
    <t>RC7304CON</t>
  </si>
  <si>
    <t>RC7304MBGR</t>
  </si>
  <si>
    <t>RC73240BHY</t>
  </si>
  <si>
    <t>RC73240GS</t>
  </si>
  <si>
    <t>RC74040PG</t>
  </si>
  <si>
    <t>RC77240BS</t>
  </si>
  <si>
    <t>RC77240GF</t>
  </si>
  <si>
    <t>RC77240P</t>
  </si>
  <si>
    <t>RC77240W</t>
  </si>
  <si>
    <t>RC78140M</t>
  </si>
  <si>
    <t>RC78340GRD</t>
  </si>
  <si>
    <t>RC78340SL</t>
  </si>
  <si>
    <t>RC79040G</t>
  </si>
  <si>
    <t>RC79041W</t>
  </si>
  <si>
    <t>REB</t>
  </si>
  <si>
    <t>REHC</t>
  </si>
  <si>
    <t>REHC-2</t>
  </si>
  <si>
    <t>REHC-2.5</t>
  </si>
  <si>
    <t>RES</t>
  </si>
  <si>
    <t>RLB-OF</t>
  </si>
  <si>
    <t>RLS-OF</t>
  </si>
  <si>
    <t>ROB</t>
  </si>
  <si>
    <t>ROB-OF</t>
  </si>
  <si>
    <t>ROS</t>
  </si>
  <si>
    <t>ROS-OF</t>
  </si>
  <si>
    <t>RS15-SS</t>
  </si>
  <si>
    <t>RS15-UB</t>
  </si>
  <si>
    <t>RT1718</t>
  </si>
  <si>
    <t>RUM</t>
  </si>
  <si>
    <t>RUM1613</t>
  </si>
  <si>
    <t>SQRB-7</t>
  </si>
  <si>
    <t>SQRB-7SM</t>
  </si>
  <si>
    <t>SQRC-7PS</t>
  </si>
  <si>
    <t>SQRC-OF</t>
  </si>
  <si>
    <t>SQRN-OF</t>
  </si>
  <si>
    <t>SQRS-7</t>
  </si>
  <si>
    <t>SR1515</t>
  </si>
  <si>
    <t>SR1815</t>
  </si>
  <si>
    <t>SR2318-12-16</t>
  </si>
  <si>
    <t>SR2318-16</t>
  </si>
  <si>
    <t>SR2522-16</t>
  </si>
  <si>
    <t>SR2522-5.5-16</t>
  </si>
  <si>
    <t>SR2818-16</t>
  </si>
  <si>
    <t>SR3018</t>
  </si>
  <si>
    <t>SR3018-12-16</t>
  </si>
  <si>
    <t>SR3218-16</t>
  </si>
  <si>
    <t>SR3218-OSD</t>
  </si>
  <si>
    <t>SR3219-16</t>
  </si>
  <si>
    <t>SR3219-DE-16</t>
  </si>
  <si>
    <t>SR3219-OS-16</t>
  </si>
  <si>
    <t>SR3618-16</t>
  </si>
  <si>
    <t>SR4419-16-DB</t>
  </si>
  <si>
    <t>SR-PS-1919-16</t>
  </si>
  <si>
    <t>SR-PS2-2818-16</t>
  </si>
  <si>
    <t>SR-PS-3018-16</t>
  </si>
  <si>
    <t>SR-PS-3219-DE-16</t>
  </si>
  <si>
    <t>SR-PS-3219-OS-16</t>
  </si>
  <si>
    <t>SR-PS-3220-16</t>
  </si>
  <si>
    <t>SR-PS-3220-OSD</t>
  </si>
  <si>
    <t>SR-PS-3620-16</t>
  </si>
  <si>
    <t>SR-PS-3620-OSD</t>
  </si>
  <si>
    <t>SR-PS-4220-16</t>
  </si>
  <si>
    <t>SR-PS-6020-16</t>
  </si>
  <si>
    <t>SS-PRO2318</t>
  </si>
  <si>
    <t>SS-PRO3018</t>
  </si>
  <si>
    <t>SS-PRO-ZR3018-5.5</t>
  </si>
  <si>
    <t>SS-SR2818-16</t>
  </si>
  <si>
    <t>SS-SR3218-OSD</t>
  </si>
  <si>
    <t>STEPPE3918</t>
  </si>
  <si>
    <t>T20-COL</t>
  </si>
  <si>
    <t>T20-CS2L</t>
  </si>
  <si>
    <t>T20-CS5S</t>
  </si>
  <si>
    <t>T20-CSRD3</t>
  </si>
  <si>
    <t>T20-CSREC3</t>
  </si>
  <si>
    <t>T-FCFS20</t>
  </si>
  <si>
    <t>T-FCFS24</t>
  </si>
  <si>
    <t>T-FCFS27</t>
  </si>
  <si>
    <t>T-FCFS30</t>
  </si>
  <si>
    <t>T-FCFS3019CB-OSD</t>
  </si>
  <si>
    <t>T-FCFS3019G-OSD</t>
  </si>
  <si>
    <t>T-FCFS3019-OSD</t>
  </si>
  <si>
    <t>T-FCFS30G</t>
  </si>
  <si>
    <t>T-FCFS33</t>
  </si>
  <si>
    <t>T-FCFS33CB-DBL</t>
  </si>
  <si>
    <t>T-FCFS33-DBL</t>
  </si>
  <si>
    <t>T-FCFS33G-DBL</t>
  </si>
  <si>
    <t>T-FCFS36</t>
  </si>
  <si>
    <t>T-FCFS36-DBL</t>
  </si>
  <si>
    <t>T-FCFSRD27</t>
  </si>
  <si>
    <t>T-PS30MB</t>
  </si>
  <si>
    <t>T-PS30W</t>
  </si>
  <si>
    <t>T-PS33MB</t>
  </si>
  <si>
    <t>T-PS33W</t>
  </si>
  <si>
    <t>T-PS36MB</t>
  </si>
  <si>
    <t>T-PS36W</t>
  </si>
  <si>
    <t>TRB-1914-OF</t>
  </si>
  <si>
    <t>TRB2416-OF</t>
  </si>
  <si>
    <t>TRB-OF</t>
  </si>
  <si>
    <t>TRS</t>
  </si>
  <si>
    <t>TRS2416</t>
  </si>
  <si>
    <t>TRS48-OF</t>
  </si>
  <si>
    <t>TRS-OF</t>
  </si>
  <si>
    <t>TRS-SM</t>
  </si>
  <si>
    <t>UM-13x10-B</t>
  </si>
  <si>
    <t>UM-13x10-W</t>
  </si>
  <si>
    <t>UM-159-W</t>
  </si>
  <si>
    <t>UM-15x12-B</t>
  </si>
  <si>
    <t>UM-15x12-W</t>
  </si>
  <si>
    <t>UM-16CW</t>
  </si>
  <si>
    <t>UM-16x11-B</t>
  </si>
  <si>
    <t>UM-16X11-W</t>
  </si>
  <si>
    <t>UM-17x13-W</t>
  </si>
  <si>
    <t>UM-17x14-B-K</t>
  </si>
  <si>
    <t>UM-17x14-W-K</t>
  </si>
  <si>
    <t>UM-18x12-B</t>
  </si>
  <si>
    <t>UM-18x12-W</t>
  </si>
  <si>
    <t>UM-18x13-W</t>
  </si>
  <si>
    <t>UM-19x11-B</t>
  </si>
  <si>
    <t>UM-19x11-W</t>
  </si>
  <si>
    <t>UM-2112-W</t>
  </si>
  <si>
    <t>Wellfleet-1818MB</t>
  </si>
  <si>
    <t>Wellfleet-1818W</t>
  </si>
  <si>
    <t>Wellfleet-2719W</t>
  </si>
  <si>
    <t>Wellfleet-3218W</t>
  </si>
  <si>
    <t>Wellfleet-3419Concrete</t>
  </si>
  <si>
    <t>Wellfleet-3419MatteBlack</t>
  </si>
  <si>
    <t>Wellfleet-3419W</t>
  </si>
  <si>
    <t>Wellfleet-PS3320W</t>
  </si>
  <si>
    <t>WHFCDL30</t>
  </si>
  <si>
    <t>Yarmouth-36W</t>
  </si>
  <si>
    <t>ZR1815</t>
  </si>
  <si>
    <t>ZR2818-16</t>
  </si>
  <si>
    <t>ZR2818-8-16</t>
  </si>
  <si>
    <t>ZR3218-OSD</t>
  </si>
  <si>
    <t>ZR3219-16</t>
  </si>
  <si>
    <t>ZR3219-OS-16</t>
  </si>
  <si>
    <t>ZR3322-S-16</t>
  </si>
  <si>
    <t>ZR-PS-3018-16</t>
  </si>
  <si>
    <t>ZR-PS-3220-16</t>
  </si>
  <si>
    <t>ZR-PS-3620-16</t>
  </si>
  <si>
    <t>ITEM</t>
  </si>
  <si>
    <t>L</t>
  </si>
  <si>
    <t>W</t>
  </si>
  <si>
    <t>H</t>
  </si>
  <si>
    <t>LBS</t>
  </si>
  <si>
    <t>NEW SHIPPING CLASS QB</t>
  </si>
  <si>
    <t>NEW SHIPPING CLASS TITLE</t>
  </si>
  <si>
    <t>xShipChg25-PS2</t>
  </si>
  <si>
    <t>DIM LBS</t>
  </si>
  <si>
    <t>COST</t>
  </si>
  <si>
    <t>Accessories 2 (Faucets, Cutting Boards, Grids)</t>
  </si>
  <si>
    <t>xShipChg25-Accessories2</t>
  </si>
  <si>
    <t>xShipChg25-FC2</t>
  </si>
  <si>
    <t>xShipChg25-FC3</t>
  </si>
  <si>
    <t>PALLET ONLY</t>
  </si>
  <si>
    <t>X</t>
  </si>
  <si>
    <t>xShipChg25-AVC2</t>
  </si>
  <si>
    <t>Accessories 1 (Colanders, Rinse Trays)</t>
  </si>
  <si>
    <t>xShipChg25-Accessories1</t>
  </si>
  <si>
    <t>Dennis30SG</t>
  </si>
  <si>
    <t>DI-2418-R1</t>
  </si>
  <si>
    <t>Great Point 1 (Drop In / Top Mount &amp; UM-2112-W)</t>
  </si>
  <si>
    <t>xShipChg25-GP1</t>
  </si>
  <si>
    <t>FCFS3020S-Grapes</t>
  </si>
  <si>
    <t>FCFS3318D-GLOSSYBLACK</t>
  </si>
  <si>
    <t>FCFS3318D-Grapes</t>
  </si>
  <si>
    <t>Brightwork 1 (Kitchen Sinks)</t>
  </si>
  <si>
    <t>xShipChg25-BW1</t>
  </si>
  <si>
    <t>xShipChg25-GP2</t>
  </si>
  <si>
    <t>Great Point 2 (Undermounts)</t>
  </si>
  <si>
    <t>Sconset &amp; Madaket 2 (28”-32” wide)</t>
  </si>
  <si>
    <t>xShipChg25-SM2</t>
  </si>
  <si>
    <t>Sconset &amp; Madaket 1 (Greater than 32” wide)</t>
  </si>
  <si>
    <t>xShipChg25-SM1</t>
  </si>
  <si>
    <t>Sconset &amp; Madaket 3 (Less than 28” wide / Bar sinks)</t>
  </si>
  <si>
    <t>xShipChg25-SM3</t>
  </si>
  <si>
    <t>NS37</t>
  </si>
  <si>
    <t>Glacier Stone Kitchen</t>
  </si>
  <si>
    <t>NS-GSEZA32S</t>
  </si>
  <si>
    <t>xShipChg25-GST</t>
  </si>
  <si>
    <t>xShipChg25-GSK</t>
  </si>
  <si>
    <t>Glacier Stone Troughs</t>
  </si>
  <si>
    <t>Anchor / Victorian Collection 2</t>
  </si>
  <si>
    <t>xShipChg25-VCStand2</t>
  </si>
  <si>
    <t>Victorian Collection Stands 2 (24”)</t>
  </si>
  <si>
    <t>NS-VCDM31L-BLKW</t>
  </si>
  <si>
    <t>Brightwork 2 (Bar / Small Kitchen)</t>
  </si>
  <si>
    <t>xShipChg25-BW2</t>
  </si>
  <si>
    <t>Plymouth / Rockport Collection 4 (Bar Sinks)</t>
  </si>
  <si>
    <t>xShipChg25-PRC4</t>
  </si>
  <si>
    <t>Plymouth / Rockport Collection 3 (24” Kitchen Sinks)</t>
  </si>
  <si>
    <t>Plymouth / Rockport Collection 2 (25” wide or greater non-Farmhouse)</t>
  </si>
  <si>
    <t>xShipChg25-PRC3</t>
  </si>
  <si>
    <t>xShipChg25-PRC2</t>
  </si>
  <si>
    <t>Plymouth / Rockport Collection 1 (Farmhouse Style)</t>
  </si>
  <si>
    <t>xShipChg25-PRC1</t>
  </si>
  <si>
    <t>SQRB-7MF</t>
  </si>
  <si>
    <t>SR2522-12-16</t>
  </si>
  <si>
    <t>xShipChg25-PS3</t>
  </si>
  <si>
    <t>Wellfleet-1818GR</t>
  </si>
  <si>
    <t>Wellfleet-31OSW</t>
  </si>
  <si>
    <t>Yarmouth-30</t>
  </si>
  <si>
    <t>RC78140HC</t>
  </si>
  <si>
    <t>RC79040PL</t>
  </si>
  <si>
    <t>NS-VC10-BLKW</t>
  </si>
  <si>
    <t>NS-VC10-BLUW</t>
  </si>
  <si>
    <t>NS-VC10-GRW</t>
  </si>
  <si>
    <t>NS-VC10-WW</t>
  </si>
  <si>
    <t>Fireclay Sinks 3 (See list)</t>
  </si>
  <si>
    <t>3.5EDF-MBL</t>
  </si>
  <si>
    <t>FCFS3018MB-OSD</t>
  </si>
  <si>
    <t>3CHGRSB</t>
  </si>
  <si>
    <t>AW1515-16</t>
  </si>
  <si>
    <t>AW1518-16</t>
  </si>
  <si>
    <t>AW1919-16</t>
  </si>
  <si>
    <t>AW2318-16</t>
  </si>
  <si>
    <t>AW2522-16</t>
  </si>
  <si>
    <t>CIF-2H-HC</t>
  </si>
  <si>
    <t>CIF-2HMBL-HC</t>
  </si>
  <si>
    <t>CIF-2HSB</t>
  </si>
  <si>
    <t>CIF-2HSB-HC</t>
  </si>
  <si>
    <t>DI-2320-R1</t>
  </si>
  <si>
    <t>NS3322-DE-9</t>
  </si>
  <si>
    <t>NS-VCSH48-BR</t>
  </si>
  <si>
    <t>NS-VCSH48-CP</t>
  </si>
  <si>
    <t>NS-VCSH-BR</t>
  </si>
  <si>
    <t>NS-VCSH-CH</t>
  </si>
  <si>
    <t>NS-VCSHTR-BR</t>
  </si>
  <si>
    <t>NS-VCSHTR-CH</t>
  </si>
  <si>
    <t>Orleans3018MB</t>
  </si>
  <si>
    <t>PT-CP</t>
  </si>
  <si>
    <t>PT-MBL</t>
  </si>
  <si>
    <t>PT-SB</t>
  </si>
  <si>
    <t>RC2035SS</t>
  </si>
  <si>
    <t>REB2014</t>
  </si>
  <si>
    <t>RES2014</t>
  </si>
  <si>
    <t>RS15-SSMF</t>
  </si>
  <si>
    <t>STEPPE3918-HC</t>
  </si>
  <si>
    <t>STEPPE3918-SMC</t>
  </si>
  <si>
    <t>xShipChg25-Drains-2</t>
  </si>
  <si>
    <t>Drains 2 (Kitchen / Bar / Utility Sink Drains)</t>
  </si>
  <si>
    <t>Drains 1 (Lavatory Drains)</t>
  </si>
  <si>
    <t>xShipChg25-Drains-1</t>
  </si>
  <si>
    <t>Brant Point (Small Lavatory Vessels)</t>
  </si>
  <si>
    <t>xShipChg25-BP</t>
  </si>
  <si>
    <t>xShipChg25-LTLSink</t>
  </si>
  <si>
    <t>LTL Only Sinks</t>
  </si>
  <si>
    <t>Pro Series 1 (33” or wider, Apron Sinks all sizes)</t>
  </si>
  <si>
    <t>xShipChg25-PS1</t>
  </si>
  <si>
    <t>Pro Series 2 (28” – 32” wide &amp; Laundry Sinks)</t>
  </si>
  <si>
    <t>Anchor / Victorian Collection 1</t>
  </si>
  <si>
    <t>xShipChg25-AVC1</t>
  </si>
  <si>
    <t>Fireclay Sinks 1 (20” wide or greater)</t>
  </si>
  <si>
    <t>xShipChg25-FC1</t>
  </si>
  <si>
    <t>Fireclay Sinks 2 (See list)</t>
  </si>
  <si>
    <t>Pro Series 3 (Less than 28” wide / Bar sinks)</t>
  </si>
  <si>
    <t>Victorian Collection Stands 1 (36-48”; LTL ONLY)</t>
  </si>
  <si>
    <t>xShipChg25-VCStand1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</si>
</sst>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1"/>
      <color theme="1"/>
      <name val="Aptos Narrow"/>
      <family val="2"/>
      <scheme val="minor"/>
    </font>
    <font>
      <b/>
      <u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scheme val="minor"/>
    </font>
    <font>
      <u/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6" fontId="5" fillId="3" borderId="1" xfId="0" applyNumberFormat="1" applyFont="1" applyFill="1" applyBorder="1" applyAlignment="1">
      <alignment vertical="center"/>
    </xf>
    <xf numFmtId="6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1" xfId="1" applyNumberFormat="1" applyFont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6" fillId="3" borderId="1" xfId="1" applyNumberFormat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1" applyFont="1" applyBorder="1" applyAlignment="1">
      <alignment horizontal="left" vertical="center" wrapText="1" readingOrder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7" fillId="2" borderId="1" xfId="1" quotePrefix="1" applyFont="1" applyFill="1" applyBorder="1" applyAlignment="1">
      <alignment horizontal="left" vertical="center" wrapText="1"/>
    </xf>
    <xf numFmtId="0" fontId="7" fillId="0" borderId="1" xfId="1" quotePrefix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49" fontId="6" fillId="0" borderId="1" xfId="0" applyNumberFormat="1" applyFont="1" applyBorder="1" applyAlignment="1">
      <alignment vertical="center"/>
    </xf>
  </cellXfs>
  <cellStyles count="2">
    <cellStyle name="Normal" xfId="0" builtinId="0"/>
    <cellStyle name="Normal 8" xfId="1" xr:uid="{C47F0D98-5A37-41AB-AB59-708541D072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D0E26259-98D0-406E-9C60-EE998DA5BA6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3" name="AutoShape 11" descr="Image result for kohler k-2660-8">
          <a:extLst>
            <a:ext uri="{FF2B5EF4-FFF2-40B4-BE49-F238E27FC236}">
              <a16:creationId xmlns:a16="http://schemas.microsoft.com/office/drawing/2014/main" id="{446E2D38-BC59-4564-9C78-5837824E667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4" name="AutoShape 11" descr="Image result for kohler k-2660-8">
          <a:extLst>
            <a:ext uri="{FF2B5EF4-FFF2-40B4-BE49-F238E27FC236}">
              <a16:creationId xmlns:a16="http://schemas.microsoft.com/office/drawing/2014/main" id="{311DE050-C2C9-4A96-BB2D-1CCAE42AD5B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5" name="AutoShape 11" descr="Image result for kohler k-2660-8">
          <a:extLst>
            <a:ext uri="{FF2B5EF4-FFF2-40B4-BE49-F238E27FC236}">
              <a16:creationId xmlns:a16="http://schemas.microsoft.com/office/drawing/2014/main" id="{A18EF8BD-8E03-418A-8908-51492333617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6" name="AutoShape 11" descr="Image result for kohler k-2660-8">
          <a:extLst>
            <a:ext uri="{FF2B5EF4-FFF2-40B4-BE49-F238E27FC236}">
              <a16:creationId xmlns:a16="http://schemas.microsoft.com/office/drawing/2014/main" id="{43D21DCB-A445-4B11-BD06-9124CFC906B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647C9FC4-49E0-48C4-B55F-4952531BF76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8" name="AutoShape 11" descr="Image result for kohler k-2660-8">
          <a:extLst>
            <a:ext uri="{FF2B5EF4-FFF2-40B4-BE49-F238E27FC236}">
              <a16:creationId xmlns:a16="http://schemas.microsoft.com/office/drawing/2014/main" id="{22D6D739-B5E1-423E-AA82-73B66FEED127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9" name="AutoShape 11" descr="Image result for kohler k-2660-8">
          <a:extLst>
            <a:ext uri="{FF2B5EF4-FFF2-40B4-BE49-F238E27FC236}">
              <a16:creationId xmlns:a16="http://schemas.microsoft.com/office/drawing/2014/main" id="{ADE64280-6627-4ADC-B4F2-C7161D4F487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0" name="AutoShape 11" descr="Image result for kohler k-2660-8">
          <a:extLst>
            <a:ext uri="{FF2B5EF4-FFF2-40B4-BE49-F238E27FC236}">
              <a16:creationId xmlns:a16="http://schemas.microsoft.com/office/drawing/2014/main" id="{A0C33374-B7DF-4492-B3AF-78D8EF07C55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1" name="AutoShape 11" descr="Image result for kohler k-2660-8">
          <a:extLst>
            <a:ext uri="{FF2B5EF4-FFF2-40B4-BE49-F238E27FC236}">
              <a16:creationId xmlns:a16="http://schemas.microsoft.com/office/drawing/2014/main" id="{ACB47625-2FE2-48FC-8555-F7C6995CDC25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D63B29E6-DBD2-4561-8E02-AD11BCC7473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3" name="AutoShape 11" descr="Image result for kohler k-2660-8">
          <a:extLst>
            <a:ext uri="{FF2B5EF4-FFF2-40B4-BE49-F238E27FC236}">
              <a16:creationId xmlns:a16="http://schemas.microsoft.com/office/drawing/2014/main" id="{BFC61489-2356-4CCF-A99D-63E1579F5A25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4" name="AutoShape 11" descr="Image result for kohler k-2660-8">
          <a:extLst>
            <a:ext uri="{FF2B5EF4-FFF2-40B4-BE49-F238E27FC236}">
              <a16:creationId xmlns:a16="http://schemas.microsoft.com/office/drawing/2014/main" id="{21500176-4ECD-46D8-B08F-1E993E97501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5" name="AutoShape 11" descr="Image result for kohler k-2660-8">
          <a:extLst>
            <a:ext uri="{FF2B5EF4-FFF2-40B4-BE49-F238E27FC236}">
              <a16:creationId xmlns:a16="http://schemas.microsoft.com/office/drawing/2014/main" id="{6E6DE54D-1226-45EF-B326-56723880E35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6" name="AutoShape 11" descr="Image result for kohler k-2660-8">
          <a:extLst>
            <a:ext uri="{FF2B5EF4-FFF2-40B4-BE49-F238E27FC236}">
              <a16:creationId xmlns:a16="http://schemas.microsoft.com/office/drawing/2014/main" id="{2E4CCF04-CED0-4200-812C-D6D83D39A34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29376FA1-F03E-4804-A384-A4DC8BB5C10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8" name="AutoShape 11" descr="Image result for kohler k-2660-8">
          <a:extLst>
            <a:ext uri="{FF2B5EF4-FFF2-40B4-BE49-F238E27FC236}">
              <a16:creationId xmlns:a16="http://schemas.microsoft.com/office/drawing/2014/main" id="{296EA861-FE17-46E7-8627-F88C864C1CD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9" name="AutoShape 11" descr="Image result for kohler k-2660-8">
          <a:extLst>
            <a:ext uri="{FF2B5EF4-FFF2-40B4-BE49-F238E27FC236}">
              <a16:creationId xmlns:a16="http://schemas.microsoft.com/office/drawing/2014/main" id="{C3141D09-84F3-4CBA-A1DD-187B32B6974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0" name="AutoShape 11" descr="Image result for kohler k-2660-8">
          <a:extLst>
            <a:ext uri="{FF2B5EF4-FFF2-40B4-BE49-F238E27FC236}">
              <a16:creationId xmlns:a16="http://schemas.microsoft.com/office/drawing/2014/main" id="{8AFF2F81-4CFE-44A2-B7B6-36EB03914CA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1" name="AutoShape 11" descr="Image result for kohler k-2660-8">
          <a:extLst>
            <a:ext uri="{FF2B5EF4-FFF2-40B4-BE49-F238E27FC236}">
              <a16:creationId xmlns:a16="http://schemas.microsoft.com/office/drawing/2014/main" id="{69685FCB-DDD2-4120-9F02-D10676DA204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8F5088D2-75A5-4CA1-9E25-8930D49FEE6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3" name="AutoShape 11" descr="Image result for kohler k-2660-8">
          <a:extLst>
            <a:ext uri="{FF2B5EF4-FFF2-40B4-BE49-F238E27FC236}">
              <a16:creationId xmlns:a16="http://schemas.microsoft.com/office/drawing/2014/main" id="{A10B37DC-02FA-4CAA-8B27-AEE8498354D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4" name="AutoShape 11" descr="Image result for kohler k-2660-8">
          <a:extLst>
            <a:ext uri="{FF2B5EF4-FFF2-40B4-BE49-F238E27FC236}">
              <a16:creationId xmlns:a16="http://schemas.microsoft.com/office/drawing/2014/main" id="{69FB5ECE-7116-4E14-8A25-2A3DDE11C37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5" name="AutoShape 11" descr="Image result for kohler k-2660-8">
          <a:extLst>
            <a:ext uri="{FF2B5EF4-FFF2-40B4-BE49-F238E27FC236}">
              <a16:creationId xmlns:a16="http://schemas.microsoft.com/office/drawing/2014/main" id="{698F9686-5BAF-43E6-97B0-F563F21BDAB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6" name="AutoShape 11" descr="Image result for kohler k-2660-8">
          <a:extLst>
            <a:ext uri="{FF2B5EF4-FFF2-40B4-BE49-F238E27FC236}">
              <a16:creationId xmlns:a16="http://schemas.microsoft.com/office/drawing/2014/main" id="{990A5C9A-3AC0-4775-9891-D2C9F9DFA2A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A9266148-952B-4832-A679-05BE7F7F6F3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8" name="AutoShape 11" descr="Image result for kohler k-2660-8">
          <a:extLst>
            <a:ext uri="{FF2B5EF4-FFF2-40B4-BE49-F238E27FC236}">
              <a16:creationId xmlns:a16="http://schemas.microsoft.com/office/drawing/2014/main" id="{61B0018D-BDA9-4911-B971-41944D7DBDF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9" name="AutoShape 11" descr="Image result for kohler k-2660-8">
          <a:extLst>
            <a:ext uri="{FF2B5EF4-FFF2-40B4-BE49-F238E27FC236}">
              <a16:creationId xmlns:a16="http://schemas.microsoft.com/office/drawing/2014/main" id="{012024BC-20A6-49D7-A9F1-00D0216FCBA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30" name="AutoShape 11" descr="Image result for kohler k-2660-8">
          <a:extLst>
            <a:ext uri="{FF2B5EF4-FFF2-40B4-BE49-F238E27FC236}">
              <a16:creationId xmlns:a16="http://schemas.microsoft.com/office/drawing/2014/main" id="{1AACFDAD-9BD7-458A-AA5D-98F1FEDAF08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31" name="AutoShape 11" descr="Image result for kohler k-2660-8">
          <a:extLst>
            <a:ext uri="{FF2B5EF4-FFF2-40B4-BE49-F238E27FC236}">
              <a16:creationId xmlns:a16="http://schemas.microsoft.com/office/drawing/2014/main" id="{C27124CF-5DFE-42B2-A469-4CF640D0035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3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2FB13A4C-607B-430D-9069-2C8DD0F175E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33" name="AutoShape 11" descr="Image result for kohler k-2660-8">
          <a:extLst>
            <a:ext uri="{FF2B5EF4-FFF2-40B4-BE49-F238E27FC236}">
              <a16:creationId xmlns:a16="http://schemas.microsoft.com/office/drawing/2014/main" id="{62BA0C22-8BAA-400D-8C66-D6E6CD8A24C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34" name="AutoShape 11" descr="Image result for kohler k-2660-8">
          <a:extLst>
            <a:ext uri="{FF2B5EF4-FFF2-40B4-BE49-F238E27FC236}">
              <a16:creationId xmlns:a16="http://schemas.microsoft.com/office/drawing/2014/main" id="{6EA4A2D9-5291-4BD3-96EA-8CB2DE7FC0A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35" name="AutoShape 11" descr="Image result for kohler k-2660-8">
          <a:extLst>
            <a:ext uri="{FF2B5EF4-FFF2-40B4-BE49-F238E27FC236}">
              <a16:creationId xmlns:a16="http://schemas.microsoft.com/office/drawing/2014/main" id="{A3A19394-0785-4127-9129-E420B167BD2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36" name="AutoShape 11" descr="Image result for kohler k-2660-8">
          <a:extLst>
            <a:ext uri="{FF2B5EF4-FFF2-40B4-BE49-F238E27FC236}">
              <a16:creationId xmlns:a16="http://schemas.microsoft.com/office/drawing/2014/main" id="{0E64EFF9-D2D5-40D5-B987-0601D1689FD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3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D0E94ACA-F9E8-489C-8FE7-DDA90E40CAF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38" name="AutoShape 11" descr="Image result for kohler k-2660-8">
          <a:extLst>
            <a:ext uri="{FF2B5EF4-FFF2-40B4-BE49-F238E27FC236}">
              <a16:creationId xmlns:a16="http://schemas.microsoft.com/office/drawing/2014/main" id="{362D4644-503F-4433-8D0C-042BE6FA3636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39" name="AutoShape 11" descr="Image result for kohler k-2660-8">
          <a:extLst>
            <a:ext uri="{FF2B5EF4-FFF2-40B4-BE49-F238E27FC236}">
              <a16:creationId xmlns:a16="http://schemas.microsoft.com/office/drawing/2014/main" id="{0796F502-6851-4941-8B8F-FADF06BD7C6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40" name="AutoShape 11" descr="Image result for kohler k-2660-8">
          <a:extLst>
            <a:ext uri="{FF2B5EF4-FFF2-40B4-BE49-F238E27FC236}">
              <a16:creationId xmlns:a16="http://schemas.microsoft.com/office/drawing/2014/main" id="{79BF41DA-D93D-4447-BB0F-B58F613D2967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41" name="AutoShape 11" descr="Image result for kohler k-2660-8">
          <a:extLst>
            <a:ext uri="{FF2B5EF4-FFF2-40B4-BE49-F238E27FC236}">
              <a16:creationId xmlns:a16="http://schemas.microsoft.com/office/drawing/2014/main" id="{1FF3AAC1-F8EA-4D37-9385-E81CB2A1DDC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4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D707F8A2-9155-4038-805A-7371FF49697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43" name="AutoShape 11" descr="Image result for kohler k-2660-8">
          <a:extLst>
            <a:ext uri="{FF2B5EF4-FFF2-40B4-BE49-F238E27FC236}">
              <a16:creationId xmlns:a16="http://schemas.microsoft.com/office/drawing/2014/main" id="{7F117C88-EC16-47C4-93B4-46BF07F4371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44" name="AutoShape 11" descr="Image result for kohler k-2660-8">
          <a:extLst>
            <a:ext uri="{FF2B5EF4-FFF2-40B4-BE49-F238E27FC236}">
              <a16:creationId xmlns:a16="http://schemas.microsoft.com/office/drawing/2014/main" id="{E8A48B05-F915-4D22-AFF4-C9C2A434961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45" name="AutoShape 11" descr="Image result for kohler k-2660-8">
          <a:extLst>
            <a:ext uri="{FF2B5EF4-FFF2-40B4-BE49-F238E27FC236}">
              <a16:creationId xmlns:a16="http://schemas.microsoft.com/office/drawing/2014/main" id="{AB62727B-7D3C-43BB-8A80-07CE075A4BC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46" name="AutoShape 11" descr="Image result for kohler k-2660-8">
          <a:extLst>
            <a:ext uri="{FF2B5EF4-FFF2-40B4-BE49-F238E27FC236}">
              <a16:creationId xmlns:a16="http://schemas.microsoft.com/office/drawing/2014/main" id="{BE369940-2A44-4227-9CCF-5EB209E1FFF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4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A5E15B36-B349-4004-A4BC-F76B21EF57E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48" name="AutoShape 11" descr="Image result for kohler k-2660-8">
          <a:extLst>
            <a:ext uri="{FF2B5EF4-FFF2-40B4-BE49-F238E27FC236}">
              <a16:creationId xmlns:a16="http://schemas.microsoft.com/office/drawing/2014/main" id="{D342534C-8C17-40BE-BECB-1D941177550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49" name="AutoShape 11" descr="Image result for kohler k-2660-8">
          <a:extLst>
            <a:ext uri="{FF2B5EF4-FFF2-40B4-BE49-F238E27FC236}">
              <a16:creationId xmlns:a16="http://schemas.microsoft.com/office/drawing/2014/main" id="{2B9BA968-8D2F-4822-A41C-F348ABCFD5C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50" name="AutoShape 11" descr="Image result for kohler k-2660-8">
          <a:extLst>
            <a:ext uri="{FF2B5EF4-FFF2-40B4-BE49-F238E27FC236}">
              <a16:creationId xmlns:a16="http://schemas.microsoft.com/office/drawing/2014/main" id="{480844AD-9CDA-4A01-BFB6-0EAEE3408F1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51" name="AutoShape 11" descr="Image result for kohler k-2660-8">
          <a:extLst>
            <a:ext uri="{FF2B5EF4-FFF2-40B4-BE49-F238E27FC236}">
              <a16:creationId xmlns:a16="http://schemas.microsoft.com/office/drawing/2014/main" id="{7AFBBFE0-F452-4402-8AFE-5A553D10322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5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A0A3D4C8-091A-422D-BBF5-8A817ED65A2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53" name="AutoShape 11" descr="Image result for kohler k-2660-8">
          <a:extLst>
            <a:ext uri="{FF2B5EF4-FFF2-40B4-BE49-F238E27FC236}">
              <a16:creationId xmlns:a16="http://schemas.microsoft.com/office/drawing/2014/main" id="{090E6D9F-4D81-49D3-8385-C2BA4C23957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54" name="AutoShape 11" descr="Image result for kohler k-2660-8">
          <a:extLst>
            <a:ext uri="{FF2B5EF4-FFF2-40B4-BE49-F238E27FC236}">
              <a16:creationId xmlns:a16="http://schemas.microsoft.com/office/drawing/2014/main" id="{B01060C1-5D57-44A8-89C4-A6970759FF97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55" name="AutoShape 11" descr="Image result for kohler k-2660-8">
          <a:extLst>
            <a:ext uri="{FF2B5EF4-FFF2-40B4-BE49-F238E27FC236}">
              <a16:creationId xmlns:a16="http://schemas.microsoft.com/office/drawing/2014/main" id="{43401A6A-BE38-49B3-9565-F3C77132BA1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56" name="AutoShape 11" descr="Image result for kohler k-2660-8">
          <a:extLst>
            <a:ext uri="{FF2B5EF4-FFF2-40B4-BE49-F238E27FC236}">
              <a16:creationId xmlns:a16="http://schemas.microsoft.com/office/drawing/2014/main" id="{874BC201-AE38-4625-89AD-887FE2BBABD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5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1D549794-4875-47DF-8628-BF74F0E6445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58" name="AutoShape 11" descr="Image result for kohler k-2660-8">
          <a:extLst>
            <a:ext uri="{FF2B5EF4-FFF2-40B4-BE49-F238E27FC236}">
              <a16:creationId xmlns:a16="http://schemas.microsoft.com/office/drawing/2014/main" id="{E37A83C7-BE84-45F7-8B48-DEF9D502ECF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59" name="AutoShape 11" descr="Image result for kohler k-2660-8">
          <a:extLst>
            <a:ext uri="{FF2B5EF4-FFF2-40B4-BE49-F238E27FC236}">
              <a16:creationId xmlns:a16="http://schemas.microsoft.com/office/drawing/2014/main" id="{C48BBEE3-EDB6-4861-9716-5E7F26CDF39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60" name="AutoShape 11" descr="Image result for kohler k-2660-8">
          <a:extLst>
            <a:ext uri="{FF2B5EF4-FFF2-40B4-BE49-F238E27FC236}">
              <a16:creationId xmlns:a16="http://schemas.microsoft.com/office/drawing/2014/main" id="{55CDA441-8534-4FFB-AE24-1288C0E7C8F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61" name="AutoShape 11" descr="Image result for kohler k-2660-8">
          <a:extLst>
            <a:ext uri="{FF2B5EF4-FFF2-40B4-BE49-F238E27FC236}">
              <a16:creationId xmlns:a16="http://schemas.microsoft.com/office/drawing/2014/main" id="{1F489E2B-2F1A-43D8-906D-8DFEE5D297D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6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FC0391D3-E481-49AE-9729-09CC4C679B16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63" name="AutoShape 11" descr="Image result for kohler k-2660-8">
          <a:extLst>
            <a:ext uri="{FF2B5EF4-FFF2-40B4-BE49-F238E27FC236}">
              <a16:creationId xmlns:a16="http://schemas.microsoft.com/office/drawing/2014/main" id="{E37193FF-D215-4541-88D6-E603EBEFA0F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64" name="AutoShape 11" descr="Image result for kohler k-2660-8">
          <a:extLst>
            <a:ext uri="{FF2B5EF4-FFF2-40B4-BE49-F238E27FC236}">
              <a16:creationId xmlns:a16="http://schemas.microsoft.com/office/drawing/2014/main" id="{88B7FBF4-B640-4AD6-BBC4-9A4922D6AB0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65" name="AutoShape 11" descr="Image result for kohler k-2660-8">
          <a:extLst>
            <a:ext uri="{FF2B5EF4-FFF2-40B4-BE49-F238E27FC236}">
              <a16:creationId xmlns:a16="http://schemas.microsoft.com/office/drawing/2014/main" id="{17792100-B4EE-48B7-89BA-61AFBF2724F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66" name="AutoShape 11" descr="Image result for kohler k-2660-8">
          <a:extLst>
            <a:ext uri="{FF2B5EF4-FFF2-40B4-BE49-F238E27FC236}">
              <a16:creationId xmlns:a16="http://schemas.microsoft.com/office/drawing/2014/main" id="{F5389E7A-DE3C-4803-81EB-AA4318E7C1A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6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23622E30-868E-4E5E-8B3E-6DBB8547D29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68" name="AutoShape 11" descr="Image result for kohler k-2660-8">
          <a:extLst>
            <a:ext uri="{FF2B5EF4-FFF2-40B4-BE49-F238E27FC236}">
              <a16:creationId xmlns:a16="http://schemas.microsoft.com/office/drawing/2014/main" id="{7E728EF7-C13A-40E3-A44C-C34B6A0EA27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69" name="AutoShape 11" descr="Image result for kohler k-2660-8">
          <a:extLst>
            <a:ext uri="{FF2B5EF4-FFF2-40B4-BE49-F238E27FC236}">
              <a16:creationId xmlns:a16="http://schemas.microsoft.com/office/drawing/2014/main" id="{420A221D-6D8E-43C9-8D6F-BCB4672C1DA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70" name="AutoShape 11" descr="Image result for kohler k-2660-8">
          <a:extLst>
            <a:ext uri="{FF2B5EF4-FFF2-40B4-BE49-F238E27FC236}">
              <a16:creationId xmlns:a16="http://schemas.microsoft.com/office/drawing/2014/main" id="{A4B1F5AD-D2A1-4F5D-A7E5-DA48A75EF2E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71" name="AutoShape 11" descr="Image result for kohler k-2660-8">
          <a:extLst>
            <a:ext uri="{FF2B5EF4-FFF2-40B4-BE49-F238E27FC236}">
              <a16:creationId xmlns:a16="http://schemas.microsoft.com/office/drawing/2014/main" id="{86B830BF-235A-41F2-B7FB-2333CED5778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7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09EBB2F8-3DC1-453D-9DB4-67D16837C73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73" name="AutoShape 11" descr="Image result for kohler k-2660-8">
          <a:extLst>
            <a:ext uri="{FF2B5EF4-FFF2-40B4-BE49-F238E27FC236}">
              <a16:creationId xmlns:a16="http://schemas.microsoft.com/office/drawing/2014/main" id="{549586EC-09FF-442E-A088-6278A4498B7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74" name="AutoShape 11" descr="Image result for kohler k-2660-8">
          <a:extLst>
            <a:ext uri="{FF2B5EF4-FFF2-40B4-BE49-F238E27FC236}">
              <a16:creationId xmlns:a16="http://schemas.microsoft.com/office/drawing/2014/main" id="{94F3DDB4-62D7-4B5E-AEC7-A738D8FCF0F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75" name="AutoShape 11" descr="Image result for kohler k-2660-8">
          <a:extLst>
            <a:ext uri="{FF2B5EF4-FFF2-40B4-BE49-F238E27FC236}">
              <a16:creationId xmlns:a16="http://schemas.microsoft.com/office/drawing/2014/main" id="{C92B15CC-B571-46BF-B8B7-B6D9696BBCD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76" name="AutoShape 11" descr="Image result for kohler k-2660-8">
          <a:extLst>
            <a:ext uri="{FF2B5EF4-FFF2-40B4-BE49-F238E27FC236}">
              <a16:creationId xmlns:a16="http://schemas.microsoft.com/office/drawing/2014/main" id="{0D335289-8480-47DA-B14F-E3D2D1FB688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7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7B095422-6968-424B-967C-FBA995AC49E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78" name="AutoShape 11" descr="Image result for kohler k-2660-8">
          <a:extLst>
            <a:ext uri="{FF2B5EF4-FFF2-40B4-BE49-F238E27FC236}">
              <a16:creationId xmlns:a16="http://schemas.microsoft.com/office/drawing/2014/main" id="{B1033577-7208-4F6E-B43E-D5E004493B6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79" name="AutoShape 11" descr="Image result for kohler k-2660-8">
          <a:extLst>
            <a:ext uri="{FF2B5EF4-FFF2-40B4-BE49-F238E27FC236}">
              <a16:creationId xmlns:a16="http://schemas.microsoft.com/office/drawing/2014/main" id="{CC256914-C3C4-4330-857C-F8F712938C0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80" name="AutoShape 11" descr="Image result for kohler k-2660-8">
          <a:extLst>
            <a:ext uri="{FF2B5EF4-FFF2-40B4-BE49-F238E27FC236}">
              <a16:creationId xmlns:a16="http://schemas.microsoft.com/office/drawing/2014/main" id="{E43066CC-C1F9-4121-96C6-076E372A3FD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81" name="AutoShape 11" descr="Image result for kohler k-2660-8">
          <a:extLst>
            <a:ext uri="{FF2B5EF4-FFF2-40B4-BE49-F238E27FC236}">
              <a16:creationId xmlns:a16="http://schemas.microsoft.com/office/drawing/2014/main" id="{1F5FA7CC-69CD-4714-B83E-41B7652D34C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8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9AB45EE2-B473-4FCB-BAD8-D5C175C49A8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83" name="AutoShape 11" descr="Image result for kohler k-2660-8">
          <a:extLst>
            <a:ext uri="{FF2B5EF4-FFF2-40B4-BE49-F238E27FC236}">
              <a16:creationId xmlns:a16="http://schemas.microsoft.com/office/drawing/2014/main" id="{97748385-8976-4045-9B57-B4B340E49E07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84" name="AutoShape 11" descr="Image result for kohler k-2660-8">
          <a:extLst>
            <a:ext uri="{FF2B5EF4-FFF2-40B4-BE49-F238E27FC236}">
              <a16:creationId xmlns:a16="http://schemas.microsoft.com/office/drawing/2014/main" id="{0C89267A-BEB9-4E03-AE0E-602FF486187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85" name="AutoShape 11" descr="Image result for kohler k-2660-8">
          <a:extLst>
            <a:ext uri="{FF2B5EF4-FFF2-40B4-BE49-F238E27FC236}">
              <a16:creationId xmlns:a16="http://schemas.microsoft.com/office/drawing/2014/main" id="{D7400572-2F28-40A3-B561-08F64CEE81C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86" name="AutoShape 11" descr="Image result for kohler k-2660-8">
          <a:extLst>
            <a:ext uri="{FF2B5EF4-FFF2-40B4-BE49-F238E27FC236}">
              <a16:creationId xmlns:a16="http://schemas.microsoft.com/office/drawing/2014/main" id="{25A1A5A8-9A7D-4193-BEE6-A05638F99F96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8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F7FF64BB-5D62-46A1-BF27-1F32DD4C6FB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88" name="AutoShape 11" descr="Image result for kohler k-2660-8">
          <a:extLst>
            <a:ext uri="{FF2B5EF4-FFF2-40B4-BE49-F238E27FC236}">
              <a16:creationId xmlns:a16="http://schemas.microsoft.com/office/drawing/2014/main" id="{6A157782-1B05-48A1-AB7E-D65F73E3494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89" name="AutoShape 11" descr="Image result for kohler k-2660-8">
          <a:extLst>
            <a:ext uri="{FF2B5EF4-FFF2-40B4-BE49-F238E27FC236}">
              <a16:creationId xmlns:a16="http://schemas.microsoft.com/office/drawing/2014/main" id="{358AAE4A-0A5D-4832-B057-CBCD3D3398A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90" name="AutoShape 11" descr="Image result for kohler k-2660-8">
          <a:extLst>
            <a:ext uri="{FF2B5EF4-FFF2-40B4-BE49-F238E27FC236}">
              <a16:creationId xmlns:a16="http://schemas.microsoft.com/office/drawing/2014/main" id="{139A8A30-36C7-4A52-B580-E85FB74A749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91" name="AutoShape 11" descr="Image result for kohler k-2660-8">
          <a:extLst>
            <a:ext uri="{FF2B5EF4-FFF2-40B4-BE49-F238E27FC236}">
              <a16:creationId xmlns:a16="http://schemas.microsoft.com/office/drawing/2014/main" id="{45838245-23F2-4EF4-A0ED-7683D94A568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9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364DAC91-2499-4ABE-8EBD-27698279595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93" name="AutoShape 11" descr="Image result for kohler k-2660-8">
          <a:extLst>
            <a:ext uri="{FF2B5EF4-FFF2-40B4-BE49-F238E27FC236}">
              <a16:creationId xmlns:a16="http://schemas.microsoft.com/office/drawing/2014/main" id="{46EA1994-0618-47C0-8A49-2A928032CA1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94" name="AutoShape 11" descr="Image result for kohler k-2660-8">
          <a:extLst>
            <a:ext uri="{FF2B5EF4-FFF2-40B4-BE49-F238E27FC236}">
              <a16:creationId xmlns:a16="http://schemas.microsoft.com/office/drawing/2014/main" id="{A7A9C1D9-C41A-4238-831A-4D6D2A82C5F6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95" name="AutoShape 11" descr="Image result for kohler k-2660-8">
          <a:extLst>
            <a:ext uri="{FF2B5EF4-FFF2-40B4-BE49-F238E27FC236}">
              <a16:creationId xmlns:a16="http://schemas.microsoft.com/office/drawing/2014/main" id="{252379E4-5848-4B20-B301-57720AA2A4D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96" name="AutoShape 11" descr="Image result for kohler k-2660-8">
          <a:extLst>
            <a:ext uri="{FF2B5EF4-FFF2-40B4-BE49-F238E27FC236}">
              <a16:creationId xmlns:a16="http://schemas.microsoft.com/office/drawing/2014/main" id="{6CF60CCF-1304-4565-8FB5-557B46127F3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9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DAE92B67-D29A-4761-A5BF-CBDEB7E18FA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98" name="AutoShape 11" descr="Image result for kohler k-2660-8">
          <a:extLst>
            <a:ext uri="{FF2B5EF4-FFF2-40B4-BE49-F238E27FC236}">
              <a16:creationId xmlns:a16="http://schemas.microsoft.com/office/drawing/2014/main" id="{35F92412-10B5-49B4-AE6C-07CD315942C6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99" name="AutoShape 11" descr="Image result for kohler k-2660-8">
          <a:extLst>
            <a:ext uri="{FF2B5EF4-FFF2-40B4-BE49-F238E27FC236}">
              <a16:creationId xmlns:a16="http://schemas.microsoft.com/office/drawing/2014/main" id="{1D47A707-A5D2-49BB-B425-EBB8473F96A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00" name="AutoShape 11" descr="Image result for kohler k-2660-8">
          <a:extLst>
            <a:ext uri="{FF2B5EF4-FFF2-40B4-BE49-F238E27FC236}">
              <a16:creationId xmlns:a16="http://schemas.microsoft.com/office/drawing/2014/main" id="{3E281843-6766-4861-9E30-D80E5B9EFE0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01" name="AutoShape 11" descr="Image result for kohler k-2660-8">
          <a:extLst>
            <a:ext uri="{FF2B5EF4-FFF2-40B4-BE49-F238E27FC236}">
              <a16:creationId xmlns:a16="http://schemas.microsoft.com/office/drawing/2014/main" id="{8333B991-CBD8-4688-8EAF-4DD441CE587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0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48E2A264-A975-42B9-A722-3A88ACF0FDC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03" name="AutoShape 11" descr="Image result for kohler k-2660-8">
          <a:extLst>
            <a:ext uri="{FF2B5EF4-FFF2-40B4-BE49-F238E27FC236}">
              <a16:creationId xmlns:a16="http://schemas.microsoft.com/office/drawing/2014/main" id="{C5FBB083-91D7-4605-B598-84CB75E12D9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04" name="AutoShape 11" descr="Image result for kohler k-2660-8">
          <a:extLst>
            <a:ext uri="{FF2B5EF4-FFF2-40B4-BE49-F238E27FC236}">
              <a16:creationId xmlns:a16="http://schemas.microsoft.com/office/drawing/2014/main" id="{E76A2590-2AD7-4B23-8CBD-9BF6BCAA338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05" name="AutoShape 11" descr="Image result for kohler k-2660-8">
          <a:extLst>
            <a:ext uri="{FF2B5EF4-FFF2-40B4-BE49-F238E27FC236}">
              <a16:creationId xmlns:a16="http://schemas.microsoft.com/office/drawing/2014/main" id="{52344188-1EDC-450D-BBB8-5426662A345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06" name="AutoShape 11" descr="Image result for kohler k-2660-8">
          <a:extLst>
            <a:ext uri="{FF2B5EF4-FFF2-40B4-BE49-F238E27FC236}">
              <a16:creationId xmlns:a16="http://schemas.microsoft.com/office/drawing/2014/main" id="{B34ACA80-EB5C-41E2-B32F-F88192335D5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0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8E1D90BF-AC0A-4D8A-B120-6BE04EEDC96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08" name="AutoShape 11" descr="Image result for kohler k-2660-8">
          <a:extLst>
            <a:ext uri="{FF2B5EF4-FFF2-40B4-BE49-F238E27FC236}">
              <a16:creationId xmlns:a16="http://schemas.microsoft.com/office/drawing/2014/main" id="{C70067A4-137A-4D92-A59B-3D925346550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09" name="AutoShape 11" descr="Image result for kohler k-2660-8">
          <a:extLst>
            <a:ext uri="{FF2B5EF4-FFF2-40B4-BE49-F238E27FC236}">
              <a16:creationId xmlns:a16="http://schemas.microsoft.com/office/drawing/2014/main" id="{8507DCA1-CA2C-42F8-8302-B7D5188671D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10" name="AutoShape 11" descr="Image result for kohler k-2660-8">
          <a:extLst>
            <a:ext uri="{FF2B5EF4-FFF2-40B4-BE49-F238E27FC236}">
              <a16:creationId xmlns:a16="http://schemas.microsoft.com/office/drawing/2014/main" id="{05399021-CC63-44FD-888C-04D36068A0A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11" name="AutoShape 11" descr="Image result for kohler k-2660-8">
          <a:extLst>
            <a:ext uri="{FF2B5EF4-FFF2-40B4-BE49-F238E27FC236}">
              <a16:creationId xmlns:a16="http://schemas.microsoft.com/office/drawing/2014/main" id="{0C0E577D-6E12-447B-A8C3-FD3DC76AA34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1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7BEB46BB-1F41-454F-AD2E-03F0282FD0A6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13" name="AutoShape 11" descr="Image result for kohler k-2660-8">
          <a:extLst>
            <a:ext uri="{FF2B5EF4-FFF2-40B4-BE49-F238E27FC236}">
              <a16:creationId xmlns:a16="http://schemas.microsoft.com/office/drawing/2014/main" id="{1877405A-79D9-4828-B436-05DE5C4DC32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14" name="AutoShape 11" descr="Image result for kohler k-2660-8">
          <a:extLst>
            <a:ext uri="{FF2B5EF4-FFF2-40B4-BE49-F238E27FC236}">
              <a16:creationId xmlns:a16="http://schemas.microsoft.com/office/drawing/2014/main" id="{0CDE2A58-DB10-4B60-9F7D-A8F67AB2F4F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15" name="AutoShape 11" descr="Image result for kohler k-2660-8">
          <a:extLst>
            <a:ext uri="{FF2B5EF4-FFF2-40B4-BE49-F238E27FC236}">
              <a16:creationId xmlns:a16="http://schemas.microsoft.com/office/drawing/2014/main" id="{6AE6D844-988D-47A1-A832-3E38DAA906E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16" name="AutoShape 11" descr="Image result for kohler k-2660-8">
          <a:extLst>
            <a:ext uri="{FF2B5EF4-FFF2-40B4-BE49-F238E27FC236}">
              <a16:creationId xmlns:a16="http://schemas.microsoft.com/office/drawing/2014/main" id="{274CCFD7-341D-45C8-91FF-429F20FFF62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1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87203C34-D88A-4109-AA2D-AD1DDB91B79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18" name="AutoShape 11" descr="Image result for kohler k-2660-8">
          <a:extLst>
            <a:ext uri="{FF2B5EF4-FFF2-40B4-BE49-F238E27FC236}">
              <a16:creationId xmlns:a16="http://schemas.microsoft.com/office/drawing/2014/main" id="{98ECBBE9-F821-49AC-B7B4-CA821FDA7376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19" name="AutoShape 11" descr="Image result for kohler k-2660-8">
          <a:extLst>
            <a:ext uri="{FF2B5EF4-FFF2-40B4-BE49-F238E27FC236}">
              <a16:creationId xmlns:a16="http://schemas.microsoft.com/office/drawing/2014/main" id="{76978DAC-8962-467B-B0D4-7720D60935F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20" name="AutoShape 11" descr="Image result for kohler k-2660-8">
          <a:extLst>
            <a:ext uri="{FF2B5EF4-FFF2-40B4-BE49-F238E27FC236}">
              <a16:creationId xmlns:a16="http://schemas.microsoft.com/office/drawing/2014/main" id="{7FA5D7EA-3D82-4ED7-8D08-44CA93AD503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21" name="AutoShape 11" descr="Image result for kohler k-2660-8">
          <a:extLst>
            <a:ext uri="{FF2B5EF4-FFF2-40B4-BE49-F238E27FC236}">
              <a16:creationId xmlns:a16="http://schemas.microsoft.com/office/drawing/2014/main" id="{D4E274FD-8A76-46DA-A78C-8A9E3886E11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2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C36D4592-E35E-41E6-924D-09D70D1B979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23" name="AutoShape 11" descr="Image result for kohler k-2660-8">
          <a:extLst>
            <a:ext uri="{FF2B5EF4-FFF2-40B4-BE49-F238E27FC236}">
              <a16:creationId xmlns:a16="http://schemas.microsoft.com/office/drawing/2014/main" id="{0E9AA853-9095-4EC5-B9DE-FB831939D75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24" name="AutoShape 11" descr="Image result for kohler k-2660-8">
          <a:extLst>
            <a:ext uri="{FF2B5EF4-FFF2-40B4-BE49-F238E27FC236}">
              <a16:creationId xmlns:a16="http://schemas.microsoft.com/office/drawing/2014/main" id="{6DCB32CD-38B7-4B2D-A6D4-DE13D6A1BD2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25" name="AutoShape 11" descr="Image result for kohler k-2660-8">
          <a:extLst>
            <a:ext uri="{FF2B5EF4-FFF2-40B4-BE49-F238E27FC236}">
              <a16:creationId xmlns:a16="http://schemas.microsoft.com/office/drawing/2014/main" id="{6AEDA733-ABBC-4B66-852B-62251069C66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26" name="AutoShape 11" descr="Image result for kohler k-2660-8">
          <a:extLst>
            <a:ext uri="{FF2B5EF4-FFF2-40B4-BE49-F238E27FC236}">
              <a16:creationId xmlns:a16="http://schemas.microsoft.com/office/drawing/2014/main" id="{2627CA0A-EFEB-465B-88BC-E861FE804AD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2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5739F88E-97BD-427A-AA99-7E0E40214A7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28" name="AutoShape 11" descr="Image result for kohler k-2660-8">
          <a:extLst>
            <a:ext uri="{FF2B5EF4-FFF2-40B4-BE49-F238E27FC236}">
              <a16:creationId xmlns:a16="http://schemas.microsoft.com/office/drawing/2014/main" id="{43BF563D-6AA3-4FAF-8315-A40A7EFAC9C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29" name="AutoShape 11" descr="Image result for kohler k-2660-8">
          <a:extLst>
            <a:ext uri="{FF2B5EF4-FFF2-40B4-BE49-F238E27FC236}">
              <a16:creationId xmlns:a16="http://schemas.microsoft.com/office/drawing/2014/main" id="{9730CAF8-058A-4839-ADAF-DB04540C613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30" name="AutoShape 11" descr="Image result for kohler k-2660-8">
          <a:extLst>
            <a:ext uri="{FF2B5EF4-FFF2-40B4-BE49-F238E27FC236}">
              <a16:creationId xmlns:a16="http://schemas.microsoft.com/office/drawing/2014/main" id="{50985236-E37A-4380-A650-01776DCC05E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31" name="AutoShape 11" descr="Image result for kohler k-2660-8">
          <a:extLst>
            <a:ext uri="{FF2B5EF4-FFF2-40B4-BE49-F238E27FC236}">
              <a16:creationId xmlns:a16="http://schemas.microsoft.com/office/drawing/2014/main" id="{BEE6631A-B622-48B0-94AD-9DF55AAFCE8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3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E27289F7-3285-490A-B89B-213E4671EA4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33" name="AutoShape 11" descr="Image result for kohler k-2660-8">
          <a:extLst>
            <a:ext uri="{FF2B5EF4-FFF2-40B4-BE49-F238E27FC236}">
              <a16:creationId xmlns:a16="http://schemas.microsoft.com/office/drawing/2014/main" id="{E9B27053-7658-4B2F-BEDF-12C697D9BF66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34" name="AutoShape 11" descr="Image result for kohler k-2660-8">
          <a:extLst>
            <a:ext uri="{FF2B5EF4-FFF2-40B4-BE49-F238E27FC236}">
              <a16:creationId xmlns:a16="http://schemas.microsoft.com/office/drawing/2014/main" id="{AA40567B-FFC6-4619-BEDE-22E075256DE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35" name="AutoShape 11" descr="Image result for kohler k-2660-8">
          <a:extLst>
            <a:ext uri="{FF2B5EF4-FFF2-40B4-BE49-F238E27FC236}">
              <a16:creationId xmlns:a16="http://schemas.microsoft.com/office/drawing/2014/main" id="{8619F814-F4F1-43BF-80A5-441DED22178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36" name="AutoShape 11" descr="Image result for kohler k-2660-8">
          <a:extLst>
            <a:ext uri="{FF2B5EF4-FFF2-40B4-BE49-F238E27FC236}">
              <a16:creationId xmlns:a16="http://schemas.microsoft.com/office/drawing/2014/main" id="{2AFBD47B-5E85-4962-B653-5847DB6975B5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3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60E57A3C-A0D9-4C07-AAE1-84E9B3D7817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38" name="AutoShape 11" descr="Image result for kohler k-2660-8">
          <a:extLst>
            <a:ext uri="{FF2B5EF4-FFF2-40B4-BE49-F238E27FC236}">
              <a16:creationId xmlns:a16="http://schemas.microsoft.com/office/drawing/2014/main" id="{73683FC8-4B8C-4C7C-84A2-4F9B9795F8E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39" name="AutoShape 11" descr="Image result for kohler k-2660-8">
          <a:extLst>
            <a:ext uri="{FF2B5EF4-FFF2-40B4-BE49-F238E27FC236}">
              <a16:creationId xmlns:a16="http://schemas.microsoft.com/office/drawing/2014/main" id="{740D9BA2-8C42-42EE-A2DE-F643E760491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40" name="AutoShape 11" descr="Image result for kohler k-2660-8">
          <a:extLst>
            <a:ext uri="{FF2B5EF4-FFF2-40B4-BE49-F238E27FC236}">
              <a16:creationId xmlns:a16="http://schemas.microsoft.com/office/drawing/2014/main" id="{CF84C4E4-21AE-4F2F-8A94-11777D9DD61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41" name="AutoShape 11" descr="Image result for kohler k-2660-8">
          <a:extLst>
            <a:ext uri="{FF2B5EF4-FFF2-40B4-BE49-F238E27FC236}">
              <a16:creationId xmlns:a16="http://schemas.microsoft.com/office/drawing/2014/main" id="{CBCFE475-9207-4665-8712-E66A7C7E76C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4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2B075261-ACEC-40A5-AB19-BAADBC35087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43" name="AutoShape 11" descr="Image result for kohler k-2660-8">
          <a:extLst>
            <a:ext uri="{FF2B5EF4-FFF2-40B4-BE49-F238E27FC236}">
              <a16:creationId xmlns:a16="http://schemas.microsoft.com/office/drawing/2014/main" id="{E68AA6A4-EC35-4648-9EE2-868ED1C4A77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44" name="AutoShape 11" descr="Image result for kohler k-2660-8">
          <a:extLst>
            <a:ext uri="{FF2B5EF4-FFF2-40B4-BE49-F238E27FC236}">
              <a16:creationId xmlns:a16="http://schemas.microsoft.com/office/drawing/2014/main" id="{D551741F-FD52-4412-A0AA-03D2B4073F2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45" name="AutoShape 11" descr="Image result for kohler k-2660-8">
          <a:extLst>
            <a:ext uri="{FF2B5EF4-FFF2-40B4-BE49-F238E27FC236}">
              <a16:creationId xmlns:a16="http://schemas.microsoft.com/office/drawing/2014/main" id="{8778EBA8-CC60-4969-A440-33F207998E6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46" name="AutoShape 11" descr="Image result for kohler k-2660-8">
          <a:extLst>
            <a:ext uri="{FF2B5EF4-FFF2-40B4-BE49-F238E27FC236}">
              <a16:creationId xmlns:a16="http://schemas.microsoft.com/office/drawing/2014/main" id="{BC4DC5FD-F197-46D0-9842-D4E91B727DF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4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09F2D61F-2D2D-4D12-A0AB-A4C04AEB20B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48" name="AutoShape 11" descr="Image result for kohler k-2660-8">
          <a:extLst>
            <a:ext uri="{FF2B5EF4-FFF2-40B4-BE49-F238E27FC236}">
              <a16:creationId xmlns:a16="http://schemas.microsoft.com/office/drawing/2014/main" id="{E157571D-635E-40CE-94F1-F9EE14AAAD06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49" name="AutoShape 11" descr="Image result for kohler k-2660-8">
          <a:extLst>
            <a:ext uri="{FF2B5EF4-FFF2-40B4-BE49-F238E27FC236}">
              <a16:creationId xmlns:a16="http://schemas.microsoft.com/office/drawing/2014/main" id="{DF616A16-2E02-4827-B45A-257CBF9A9CA5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50" name="AutoShape 11" descr="Image result for kohler k-2660-8">
          <a:extLst>
            <a:ext uri="{FF2B5EF4-FFF2-40B4-BE49-F238E27FC236}">
              <a16:creationId xmlns:a16="http://schemas.microsoft.com/office/drawing/2014/main" id="{3E3A5A1A-1AA2-4183-AD7E-BB593A26435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51" name="AutoShape 11" descr="Image result for kohler k-2660-8">
          <a:extLst>
            <a:ext uri="{FF2B5EF4-FFF2-40B4-BE49-F238E27FC236}">
              <a16:creationId xmlns:a16="http://schemas.microsoft.com/office/drawing/2014/main" id="{8B353398-8B28-428B-9158-9A954E05C54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5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D56B1D4D-8B20-4754-960F-83010668E1D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53" name="AutoShape 11" descr="Image result for kohler k-2660-8">
          <a:extLst>
            <a:ext uri="{FF2B5EF4-FFF2-40B4-BE49-F238E27FC236}">
              <a16:creationId xmlns:a16="http://schemas.microsoft.com/office/drawing/2014/main" id="{940C2525-C6D4-4FD4-8D66-556588716C9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54" name="AutoShape 11" descr="Image result for kohler k-2660-8">
          <a:extLst>
            <a:ext uri="{FF2B5EF4-FFF2-40B4-BE49-F238E27FC236}">
              <a16:creationId xmlns:a16="http://schemas.microsoft.com/office/drawing/2014/main" id="{3504B013-C99D-4DCD-AC8C-D82300C962E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55" name="AutoShape 11" descr="Image result for kohler k-2660-8">
          <a:extLst>
            <a:ext uri="{FF2B5EF4-FFF2-40B4-BE49-F238E27FC236}">
              <a16:creationId xmlns:a16="http://schemas.microsoft.com/office/drawing/2014/main" id="{6EBB1096-F228-41C8-B1D9-56F5D3300D9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56" name="AutoShape 11" descr="Image result for kohler k-2660-8">
          <a:extLst>
            <a:ext uri="{FF2B5EF4-FFF2-40B4-BE49-F238E27FC236}">
              <a16:creationId xmlns:a16="http://schemas.microsoft.com/office/drawing/2014/main" id="{FFBE9BF0-3E27-4701-8AD9-EB48F9B80D37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5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7EB75369-140E-4F01-BD4F-2E2CBD94516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58" name="AutoShape 11" descr="Image result for kohler k-2660-8">
          <a:extLst>
            <a:ext uri="{FF2B5EF4-FFF2-40B4-BE49-F238E27FC236}">
              <a16:creationId xmlns:a16="http://schemas.microsoft.com/office/drawing/2014/main" id="{83B626F7-D684-48F2-9AB8-D757840B6C5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59" name="AutoShape 11" descr="Image result for kohler k-2660-8">
          <a:extLst>
            <a:ext uri="{FF2B5EF4-FFF2-40B4-BE49-F238E27FC236}">
              <a16:creationId xmlns:a16="http://schemas.microsoft.com/office/drawing/2014/main" id="{2D005D32-E650-473B-8F9A-889D10B897A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60" name="AutoShape 11" descr="Image result for kohler k-2660-8">
          <a:extLst>
            <a:ext uri="{FF2B5EF4-FFF2-40B4-BE49-F238E27FC236}">
              <a16:creationId xmlns:a16="http://schemas.microsoft.com/office/drawing/2014/main" id="{40DA179A-A45D-45ED-BF0C-6E44B8E30A9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61" name="AutoShape 11" descr="Image result for kohler k-2660-8">
          <a:extLst>
            <a:ext uri="{FF2B5EF4-FFF2-40B4-BE49-F238E27FC236}">
              <a16:creationId xmlns:a16="http://schemas.microsoft.com/office/drawing/2014/main" id="{D3177767-8A98-4A86-AA2C-CDF3C894D65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6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6F506A94-F82E-41B8-B677-39D05ABE179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63" name="AutoShape 11" descr="Image result for kohler k-2660-8">
          <a:extLst>
            <a:ext uri="{FF2B5EF4-FFF2-40B4-BE49-F238E27FC236}">
              <a16:creationId xmlns:a16="http://schemas.microsoft.com/office/drawing/2014/main" id="{A9FEA8E6-33B5-4939-B335-7AC9BEB3606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64" name="AutoShape 11" descr="Image result for kohler k-2660-8">
          <a:extLst>
            <a:ext uri="{FF2B5EF4-FFF2-40B4-BE49-F238E27FC236}">
              <a16:creationId xmlns:a16="http://schemas.microsoft.com/office/drawing/2014/main" id="{2FB0A3FD-D8B7-4615-B0B1-737DE61DE6C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65" name="AutoShape 11" descr="Image result for kohler k-2660-8">
          <a:extLst>
            <a:ext uri="{FF2B5EF4-FFF2-40B4-BE49-F238E27FC236}">
              <a16:creationId xmlns:a16="http://schemas.microsoft.com/office/drawing/2014/main" id="{2E8D051A-CC1D-4DD6-A2F3-2197E5943E1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66" name="AutoShape 11" descr="Image result for kohler k-2660-8">
          <a:extLst>
            <a:ext uri="{FF2B5EF4-FFF2-40B4-BE49-F238E27FC236}">
              <a16:creationId xmlns:a16="http://schemas.microsoft.com/office/drawing/2014/main" id="{A106DBA8-DCC9-49D6-B997-E4E16D332CF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6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2D5BB670-5BD5-47BC-A012-6D6A8030717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68" name="AutoShape 11" descr="Image result for kohler k-2660-8">
          <a:extLst>
            <a:ext uri="{FF2B5EF4-FFF2-40B4-BE49-F238E27FC236}">
              <a16:creationId xmlns:a16="http://schemas.microsoft.com/office/drawing/2014/main" id="{66391DA0-65ED-455C-A336-D3944FD6040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69" name="AutoShape 11" descr="Image result for kohler k-2660-8">
          <a:extLst>
            <a:ext uri="{FF2B5EF4-FFF2-40B4-BE49-F238E27FC236}">
              <a16:creationId xmlns:a16="http://schemas.microsoft.com/office/drawing/2014/main" id="{D796D9DA-35B1-4104-99E2-965B27DF590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70" name="AutoShape 11" descr="Image result for kohler k-2660-8">
          <a:extLst>
            <a:ext uri="{FF2B5EF4-FFF2-40B4-BE49-F238E27FC236}">
              <a16:creationId xmlns:a16="http://schemas.microsoft.com/office/drawing/2014/main" id="{40DD27B1-15B8-40F4-AAF5-02BAF78E19D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71" name="AutoShape 11" descr="Image result for kohler k-2660-8">
          <a:extLst>
            <a:ext uri="{FF2B5EF4-FFF2-40B4-BE49-F238E27FC236}">
              <a16:creationId xmlns:a16="http://schemas.microsoft.com/office/drawing/2014/main" id="{181D4975-176F-4626-ACA8-F7C70EDCD3A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7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567877E6-DBAB-47AD-9DC4-6D32E36E9F7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73" name="AutoShape 11" descr="Image result for kohler k-2660-8">
          <a:extLst>
            <a:ext uri="{FF2B5EF4-FFF2-40B4-BE49-F238E27FC236}">
              <a16:creationId xmlns:a16="http://schemas.microsoft.com/office/drawing/2014/main" id="{18FFACCA-3377-478E-A7BE-081DCECCCB8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74" name="AutoShape 11" descr="Image result for kohler k-2660-8">
          <a:extLst>
            <a:ext uri="{FF2B5EF4-FFF2-40B4-BE49-F238E27FC236}">
              <a16:creationId xmlns:a16="http://schemas.microsoft.com/office/drawing/2014/main" id="{BB988ADF-4E82-46BC-928C-AD521764350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75" name="AutoShape 11" descr="Image result for kohler k-2660-8">
          <a:extLst>
            <a:ext uri="{FF2B5EF4-FFF2-40B4-BE49-F238E27FC236}">
              <a16:creationId xmlns:a16="http://schemas.microsoft.com/office/drawing/2014/main" id="{5E53EF78-5F50-4BE3-A9BC-3D051EF97665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76" name="AutoShape 11" descr="Image result for kohler k-2660-8">
          <a:extLst>
            <a:ext uri="{FF2B5EF4-FFF2-40B4-BE49-F238E27FC236}">
              <a16:creationId xmlns:a16="http://schemas.microsoft.com/office/drawing/2014/main" id="{50C9DE4C-A910-4C30-8E35-7E3A0A5EC85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7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18A5E22F-40D2-4D09-9943-1F6D3DDB9BA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78" name="AutoShape 11" descr="Image result for kohler k-2660-8">
          <a:extLst>
            <a:ext uri="{FF2B5EF4-FFF2-40B4-BE49-F238E27FC236}">
              <a16:creationId xmlns:a16="http://schemas.microsoft.com/office/drawing/2014/main" id="{C384A65C-A6CD-41B9-9B86-27D4AA7F1B0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79" name="AutoShape 11" descr="Image result for kohler k-2660-8">
          <a:extLst>
            <a:ext uri="{FF2B5EF4-FFF2-40B4-BE49-F238E27FC236}">
              <a16:creationId xmlns:a16="http://schemas.microsoft.com/office/drawing/2014/main" id="{E8F2C9DA-FD9B-4F51-981D-58B42352174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80" name="AutoShape 11" descr="Image result for kohler k-2660-8">
          <a:extLst>
            <a:ext uri="{FF2B5EF4-FFF2-40B4-BE49-F238E27FC236}">
              <a16:creationId xmlns:a16="http://schemas.microsoft.com/office/drawing/2014/main" id="{45B5922A-0D09-4A43-B2BE-6978C134D95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81" name="AutoShape 11" descr="Image result for kohler k-2660-8">
          <a:extLst>
            <a:ext uri="{FF2B5EF4-FFF2-40B4-BE49-F238E27FC236}">
              <a16:creationId xmlns:a16="http://schemas.microsoft.com/office/drawing/2014/main" id="{3F766D68-2033-464D-B1B0-0A8A0673C28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8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E8C53760-ED6D-42A2-AF38-7A360CA457F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83" name="AutoShape 11" descr="Image result for kohler k-2660-8">
          <a:extLst>
            <a:ext uri="{FF2B5EF4-FFF2-40B4-BE49-F238E27FC236}">
              <a16:creationId xmlns:a16="http://schemas.microsoft.com/office/drawing/2014/main" id="{232CE300-15E9-46D1-90EE-64DC08077BD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84" name="AutoShape 11" descr="Image result for kohler k-2660-8">
          <a:extLst>
            <a:ext uri="{FF2B5EF4-FFF2-40B4-BE49-F238E27FC236}">
              <a16:creationId xmlns:a16="http://schemas.microsoft.com/office/drawing/2014/main" id="{CFD42640-D8FB-453E-B48D-7A164849F83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85" name="AutoShape 11" descr="Image result for kohler k-2660-8">
          <a:extLst>
            <a:ext uri="{FF2B5EF4-FFF2-40B4-BE49-F238E27FC236}">
              <a16:creationId xmlns:a16="http://schemas.microsoft.com/office/drawing/2014/main" id="{F18A0DCE-EDD3-4B50-91F9-FE00AEEA680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86" name="AutoShape 11" descr="Image result for kohler k-2660-8">
          <a:extLst>
            <a:ext uri="{FF2B5EF4-FFF2-40B4-BE49-F238E27FC236}">
              <a16:creationId xmlns:a16="http://schemas.microsoft.com/office/drawing/2014/main" id="{851818C8-F6A3-46D8-BF73-1A53B8441345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8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55D26AF7-D6B7-4BBD-86A9-C840E5E59C7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88" name="AutoShape 11" descr="Image result for kohler k-2660-8">
          <a:extLst>
            <a:ext uri="{FF2B5EF4-FFF2-40B4-BE49-F238E27FC236}">
              <a16:creationId xmlns:a16="http://schemas.microsoft.com/office/drawing/2014/main" id="{1F097F99-43EE-44DF-B98F-3F38523CA7A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89" name="AutoShape 11" descr="Image result for kohler k-2660-8">
          <a:extLst>
            <a:ext uri="{FF2B5EF4-FFF2-40B4-BE49-F238E27FC236}">
              <a16:creationId xmlns:a16="http://schemas.microsoft.com/office/drawing/2014/main" id="{03FFB72E-FE69-43BD-84B4-7A890D7C642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90" name="AutoShape 11" descr="Image result for kohler k-2660-8">
          <a:extLst>
            <a:ext uri="{FF2B5EF4-FFF2-40B4-BE49-F238E27FC236}">
              <a16:creationId xmlns:a16="http://schemas.microsoft.com/office/drawing/2014/main" id="{1CFBEAFF-9B46-4D6A-BC15-AD8AB99873A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91" name="AutoShape 11" descr="Image result for kohler k-2660-8">
          <a:extLst>
            <a:ext uri="{FF2B5EF4-FFF2-40B4-BE49-F238E27FC236}">
              <a16:creationId xmlns:a16="http://schemas.microsoft.com/office/drawing/2014/main" id="{879DB41D-17A4-4212-85CF-0C702BEFACD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9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F1435697-CBA0-41F9-9874-032957F2DE7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93" name="AutoShape 11" descr="Image result for kohler k-2660-8">
          <a:extLst>
            <a:ext uri="{FF2B5EF4-FFF2-40B4-BE49-F238E27FC236}">
              <a16:creationId xmlns:a16="http://schemas.microsoft.com/office/drawing/2014/main" id="{15736C07-1E3C-4D60-95BC-B509280F14A6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94" name="AutoShape 11" descr="Image result for kohler k-2660-8">
          <a:extLst>
            <a:ext uri="{FF2B5EF4-FFF2-40B4-BE49-F238E27FC236}">
              <a16:creationId xmlns:a16="http://schemas.microsoft.com/office/drawing/2014/main" id="{9A24AC60-9E5A-4C1B-890B-C677051B1DE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195" name="AutoShape 11" descr="Image result for kohler k-2660-8">
          <a:extLst>
            <a:ext uri="{FF2B5EF4-FFF2-40B4-BE49-F238E27FC236}">
              <a16:creationId xmlns:a16="http://schemas.microsoft.com/office/drawing/2014/main" id="{AE19E536-68B3-4228-9AEA-E212354E25D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96" name="AutoShape 11" descr="Image result for kohler k-2660-8">
          <a:extLst>
            <a:ext uri="{FF2B5EF4-FFF2-40B4-BE49-F238E27FC236}">
              <a16:creationId xmlns:a16="http://schemas.microsoft.com/office/drawing/2014/main" id="{B2254C66-92BF-470A-B69F-3B58695A6507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9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EC5E4747-324A-4BA7-BDFB-D8DBAE83742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198" name="AutoShape 11" descr="Image result for kohler k-2660-8">
          <a:extLst>
            <a:ext uri="{FF2B5EF4-FFF2-40B4-BE49-F238E27FC236}">
              <a16:creationId xmlns:a16="http://schemas.microsoft.com/office/drawing/2014/main" id="{01EB8048-C5DD-46E4-832B-24BC5858B0C7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99" name="AutoShape 11" descr="Image result for kohler k-2660-8">
          <a:extLst>
            <a:ext uri="{FF2B5EF4-FFF2-40B4-BE49-F238E27FC236}">
              <a16:creationId xmlns:a16="http://schemas.microsoft.com/office/drawing/2014/main" id="{8CDB04C6-BBC5-4ED2-807E-5BB8573A709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00" name="AutoShape 11" descr="Image result for kohler k-2660-8">
          <a:extLst>
            <a:ext uri="{FF2B5EF4-FFF2-40B4-BE49-F238E27FC236}">
              <a16:creationId xmlns:a16="http://schemas.microsoft.com/office/drawing/2014/main" id="{E5373AEE-2E22-40A9-B62C-AE94F4F3012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01" name="AutoShape 11" descr="Image result for kohler k-2660-8">
          <a:extLst>
            <a:ext uri="{FF2B5EF4-FFF2-40B4-BE49-F238E27FC236}">
              <a16:creationId xmlns:a16="http://schemas.microsoft.com/office/drawing/2014/main" id="{031962EA-9DB4-44C3-89C7-DE897372A03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0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3BA313D9-5C8C-43F2-82F8-50176A9D7B1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03" name="AutoShape 11" descr="Image result for kohler k-2660-8">
          <a:extLst>
            <a:ext uri="{FF2B5EF4-FFF2-40B4-BE49-F238E27FC236}">
              <a16:creationId xmlns:a16="http://schemas.microsoft.com/office/drawing/2014/main" id="{6F6335A5-8BA9-401B-857E-8AC639B4145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04" name="AutoShape 11" descr="Image result for kohler k-2660-8">
          <a:extLst>
            <a:ext uri="{FF2B5EF4-FFF2-40B4-BE49-F238E27FC236}">
              <a16:creationId xmlns:a16="http://schemas.microsoft.com/office/drawing/2014/main" id="{56160353-C876-44AA-9C44-4F63631CCFA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05" name="AutoShape 11" descr="Image result for kohler k-2660-8">
          <a:extLst>
            <a:ext uri="{FF2B5EF4-FFF2-40B4-BE49-F238E27FC236}">
              <a16:creationId xmlns:a16="http://schemas.microsoft.com/office/drawing/2014/main" id="{8567C2F4-4988-4CB3-94F2-5C5AD56323E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06" name="AutoShape 11" descr="Image result for kohler k-2660-8">
          <a:extLst>
            <a:ext uri="{FF2B5EF4-FFF2-40B4-BE49-F238E27FC236}">
              <a16:creationId xmlns:a16="http://schemas.microsoft.com/office/drawing/2014/main" id="{D6369159-BEFE-49CF-86EC-377BFC58414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0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6D26FC60-89CD-46DA-BC0D-0CBDEB18645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08" name="AutoShape 11" descr="Image result for kohler k-2660-8">
          <a:extLst>
            <a:ext uri="{FF2B5EF4-FFF2-40B4-BE49-F238E27FC236}">
              <a16:creationId xmlns:a16="http://schemas.microsoft.com/office/drawing/2014/main" id="{96B22429-A4B1-4CB3-9285-7B5F0A66FAB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09" name="AutoShape 11" descr="Image result for kohler k-2660-8">
          <a:extLst>
            <a:ext uri="{FF2B5EF4-FFF2-40B4-BE49-F238E27FC236}">
              <a16:creationId xmlns:a16="http://schemas.microsoft.com/office/drawing/2014/main" id="{C93AC666-2B6F-42B8-AACA-282FC6230B4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10" name="AutoShape 11" descr="Image result for kohler k-2660-8">
          <a:extLst>
            <a:ext uri="{FF2B5EF4-FFF2-40B4-BE49-F238E27FC236}">
              <a16:creationId xmlns:a16="http://schemas.microsoft.com/office/drawing/2014/main" id="{0959C6E2-9C8D-4B49-9EB1-499E4497D05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11" name="AutoShape 11" descr="Image result for kohler k-2660-8">
          <a:extLst>
            <a:ext uri="{FF2B5EF4-FFF2-40B4-BE49-F238E27FC236}">
              <a16:creationId xmlns:a16="http://schemas.microsoft.com/office/drawing/2014/main" id="{550380B3-0B4F-499B-B61D-73D9C5A7234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1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8AAE1556-82DA-4FB5-9BE2-86ADD6D790D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13" name="AutoShape 11" descr="Image result for kohler k-2660-8">
          <a:extLst>
            <a:ext uri="{FF2B5EF4-FFF2-40B4-BE49-F238E27FC236}">
              <a16:creationId xmlns:a16="http://schemas.microsoft.com/office/drawing/2014/main" id="{03C07798-DD4C-4D40-A93A-6D8B72F6606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14" name="AutoShape 11" descr="Image result for kohler k-2660-8">
          <a:extLst>
            <a:ext uri="{FF2B5EF4-FFF2-40B4-BE49-F238E27FC236}">
              <a16:creationId xmlns:a16="http://schemas.microsoft.com/office/drawing/2014/main" id="{1D0A8346-CEB1-4DA1-B5B0-DD2FB1957C7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15" name="AutoShape 11" descr="Image result for kohler k-2660-8">
          <a:extLst>
            <a:ext uri="{FF2B5EF4-FFF2-40B4-BE49-F238E27FC236}">
              <a16:creationId xmlns:a16="http://schemas.microsoft.com/office/drawing/2014/main" id="{6CF3FA2F-E7AC-4810-A5D3-1BA039C64DD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16" name="AutoShape 11" descr="Image result for kohler k-2660-8">
          <a:extLst>
            <a:ext uri="{FF2B5EF4-FFF2-40B4-BE49-F238E27FC236}">
              <a16:creationId xmlns:a16="http://schemas.microsoft.com/office/drawing/2014/main" id="{045707C5-97E0-4193-862D-F1687C3394E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1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44F17F9E-9C96-4C48-862B-D38CF0D8A5B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18" name="AutoShape 11" descr="Image result for kohler k-2660-8">
          <a:extLst>
            <a:ext uri="{FF2B5EF4-FFF2-40B4-BE49-F238E27FC236}">
              <a16:creationId xmlns:a16="http://schemas.microsoft.com/office/drawing/2014/main" id="{A9567CCC-081F-4D03-B2B1-F4155FF7ACD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19" name="AutoShape 11" descr="Image result for kohler k-2660-8">
          <a:extLst>
            <a:ext uri="{FF2B5EF4-FFF2-40B4-BE49-F238E27FC236}">
              <a16:creationId xmlns:a16="http://schemas.microsoft.com/office/drawing/2014/main" id="{121E0986-630D-425A-B62F-91BB7C08332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20" name="AutoShape 11" descr="Image result for kohler k-2660-8">
          <a:extLst>
            <a:ext uri="{FF2B5EF4-FFF2-40B4-BE49-F238E27FC236}">
              <a16:creationId xmlns:a16="http://schemas.microsoft.com/office/drawing/2014/main" id="{09E04316-0A8D-486F-A1EA-2A3F4410CDE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21" name="AutoShape 11" descr="Image result for kohler k-2660-8">
          <a:extLst>
            <a:ext uri="{FF2B5EF4-FFF2-40B4-BE49-F238E27FC236}">
              <a16:creationId xmlns:a16="http://schemas.microsoft.com/office/drawing/2014/main" id="{012B47F1-857C-4A84-84EF-7ECBAAF7181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2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80394954-138C-48DD-A5B5-0D1880D8438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23" name="AutoShape 11" descr="Image result for kohler k-2660-8">
          <a:extLst>
            <a:ext uri="{FF2B5EF4-FFF2-40B4-BE49-F238E27FC236}">
              <a16:creationId xmlns:a16="http://schemas.microsoft.com/office/drawing/2014/main" id="{83BF86BE-A038-40D0-B12B-9BC9BA69276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24" name="AutoShape 11" descr="Image result for kohler k-2660-8">
          <a:extLst>
            <a:ext uri="{FF2B5EF4-FFF2-40B4-BE49-F238E27FC236}">
              <a16:creationId xmlns:a16="http://schemas.microsoft.com/office/drawing/2014/main" id="{ABD2D1C1-1012-4FC9-955C-2AB64C28ED2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25" name="AutoShape 11" descr="Image result for kohler k-2660-8">
          <a:extLst>
            <a:ext uri="{FF2B5EF4-FFF2-40B4-BE49-F238E27FC236}">
              <a16:creationId xmlns:a16="http://schemas.microsoft.com/office/drawing/2014/main" id="{9A393E6C-57C4-45FA-8EEE-83407E317C8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26" name="AutoShape 11" descr="Image result for kohler k-2660-8">
          <a:extLst>
            <a:ext uri="{FF2B5EF4-FFF2-40B4-BE49-F238E27FC236}">
              <a16:creationId xmlns:a16="http://schemas.microsoft.com/office/drawing/2014/main" id="{AFD6F723-45F3-4018-8948-75B48F686165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2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40B07DFE-2903-4C8F-BDD5-7EA74CBA7FF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28" name="AutoShape 11" descr="Image result for kohler k-2660-8">
          <a:extLst>
            <a:ext uri="{FF2B5EF4-FFF2-40B4-BE49-F238E27FC236}">
              <a16:creationId xmlns:a16="http://schemas.microsoft.com/office/drawing/2014/main" id="{46C1B4CC-C14B-4A9C-8390-4BA110E8580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29" name="AutoShape 11" descr="Image result for kohler k-2660-8">
          <a:extLst>
            <a:ext uri="{FF2B5EF4-FFF2-40B4-BE49-F238E27FC236}">
              <a16:creationId xmlns:a16="http://schemas.microsoft.com/office/drawing/2014/main" id="{B4DBCDBE-6FE9-4F5D-893C-89B3A95F9F1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30" name="AutoShape 11" descr="Image result for kohler k-2660-8">
          <a:extLst>
            <a:ext uri="{FF2B5EF4-FFF2-40B4-BE49-F238E27FC236}">
              <a16:creationId xmlns:a16="http://schemas.microsoft.com/office/drawing/2014/main" id="{4D17434D-4CDC-484D-A65E-76C6CCA2652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31" name="AutoShape 11" descr="Image result for kohler k-2660-8">
          <a:extLst>
            <a:ext uri="{FF2B5EF4-FFF2-40B4-BE49-F238E27FC236}">
              <a16:creationId xmlns:a16="http://schemas.microsoft.com/office/drawing/2014/main" id="{7AB52D58-434C-4E64-8B65-5571584F362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3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01809E2E-5F86-4EAA-9C6B-D2B5727E660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33" name="AutoShape 11" descr="Image result for kohler k-2660-8">
          <a:extLst>
            <a:ext uri="{FF2B5EF4-FFF2-40B4-BE49-F238E27FC236}">
              <a16:creationId xmlns:a16="http://schemas.microsoft.com/office/drawing/2014/main" id="{AF5A4879-BAD2-4E1A-863C-E6F37B6B6556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34" name="AutoShape 11" descr="Image result for kohler k-2660-8">
          <a:extLst>
            <a:ext uri="{FF2B5EF4-FFF2-40B4-BE49-F238E27FC236}">
              <a16:creationId xmlns:a16="http://schemas.microsoft.com/office/drawing/2014/main" id="{E0DC8E6B-ED81-4FB6-8AD0-3EFB06859D4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35" name="AutoShape 11" descr="Image result for kohler k-2660-8">
          <a:extLst>
            <a:ext uri="{FF2B5EF4-FFF2-40B4-BE49-F238E27FC236}">
              <a16:creationId xmlns:a16="http://schemas.microsoft.com/office/drawing/2014/main" id="{ED2F7C9C-B969-40DC-88E5-E1A1D0FBD14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36" name="AutoShape 11" descr="Image result for kohler k-2660-8">
          <a:extLst>
            <a:ext uri="{FF2B5EF4-FFF2-40B4-BE49-F238E27FC236}">
              <a16:creationId xmlns:a16="http://schemas.microsoft.com/office/drawing/2014/main" id="{CF2C3883-75E1-4CD6-8619-A875D1D2CA2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3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58DA5FC3-43D9-4EDC-9CF9-3E70725ABC7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38" name="AutoShape 11" descr="Image result for kohler k-2660-8">
          <a:extLst>
            <a:ext uri="{FF2B5EF4-FFF2-40B4-BE49-F238E27FC236}">
              <a16:creationId xmlns:a16="http://schemas.microsoft.com/office/drawing/2014/main" id="{E11AD212-E8B0-42CA-8454-5488331802D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39" name="AutoShape 11" descr="Image result for kohler k-2660-8">
          <a:extLst>
            <a:ext uri="{FF2B5EF4-FFF2-40B4-BE49-F238E27FC236}">
              <a16:creationId xmlns:a16="http://schemas.microsoft.com/office/drawing/2014/main" id="{F6C7412E-D597-4832-A523-27FCB22D584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40" name="AutoShape 11" descr="Image result for kohler k-2660-8">
          <a:extLst>
            <a:ext uri="{FF2B5EF4-FFF2-40B4-BE49-F238E27FC236}">
              <a16:creationId xmlns:a16="http://schemas.microsoft.com/office/drawing/2014/main" id="{4834493D-01E1-45C2-A29E-23A57B47D80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41" name="AutoShape 11" descr="Image result for kohler k-2660-8">
          <a:extLst>
            <a:ext uri="{FF2B5EF4-FFF2-40B4-BE49-F238E27FC236}">
              <a16:creationId xmlns:a16="http://schemas.microsoft.com/office/drawing/2014/main" id="{CAF2E241-704D-40FB-98CE-1071F182B9B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4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9A20C9B5-E189-4346-99B6-B6823CE578D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43" name="AutoShape 11" descr="Image result for kohler k-2660-8">
          <a:extLst>
            <a:ext uri="{FF2B5EF4-FFF2-40B4-BE49-F238E27FC236}">
              <a16:creationId xmlns:a16="http://schemas.microsoft.com/office/drawing/2014/main" id="{4C7324F5-388D-43CF-BFCB-41990D8C8A4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44" name="AutoShape 11" descr="Image result for kohler k-2660-8">
          <a:extLst>
            <a:ext uri="{FF2B5EF4-FFF2-40B4-BE49-F238E27FC236}">
              <a16:creationId xmlns:a16="http://schemas.microsoft.com/office/drawing/2014/main" id="{750384F5-772F-4D00-BD7E-D898AB537C15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45" name="AutoShape 11" descr="Image result for kohler k-2660-8">
          <a:extLst>
            <a:ext uri="{FF2B5EF4-FFF2-40B4-BE49-F238E27FC236}">
              <a16:creationId xmlns:a16="http://schemas.microsoft.com/office/drawing/2014/main" id="{031E7B5F-72C9-40FC-BE63-E0B45E9DDB9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46" name="AutoShape 11" descr="Image result for kohler k-2660-8">
          <a:extLst>
            <a:ext uri="{FF2B5EF4-FFF2-40B4-BE49-F238E27FC236}">
              <a16:creationId xmlns:a16="http://schemas.microsoft.com/office/drawing/2014/main" id="{3CAE4564-8A8B-4E6D-AADF-3E9579C2CCB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4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4AA75CC5-C8C2-40F4-93AB-B2D82EB84E6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48" name="AutoShape 11" descr="Image result for kohler k-2660-8">
          <a:extLst>
            <a:ext uri="{FF2B5EF4-FFF2-40B4-BE49-F238E27FC236}">
              <a16:creationId xmlns:a16="http://schemas.microsoft.com/office/drawing/2014/main" id="{FF3E85AE-28E9-4E7C-AE48-3D33B71A445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49" name="AutoShape 11" descr="Image result for kohler k-2660-8">
          <a:extLst>
            <a:ext uri="{FF2B5EF4-FFF2-40B4-BE49-F238E27FC236}">
              <a16:creationId xmlns:a16="http://schemas.microsoft.com/office/drawing/2014/main" id="{5595DDF7-ABD1-4C68-8984-FB502A70E83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50" name="AutoShape 11" descr="Image result for kohler k-2660-8">
          <a:extLst>
            <a:ext uri="{FF2B5EF4-FFF2-40B4-BE49-F238E27FC236}">
              <a16:creationId xmlns:a16="http://schemas.microsoft.com/office/drawing/2014/main" id="{CE537654-3E39-4259-A966-BCA1F2F3DD5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51" name="AutoShape 11" descr="Image result for kohler k-2660-8">
          <a:extLst>
            <a:ext uri="{FF2B5EF4-FFF2-40B4-BE49-F238E27FC236}">
              <a16:creationId xmlns:a16="http://schemas.microsoft.com/office/drawing/2014/main" id="{C7CB76EF-ADAD-4EAD-9947-43F6035FA24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5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FA7F9BAF-8589-4E01-BE86-3F2C7E346077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53" name="AutoShape 11" descr="Image result for kohler k-2660-8">
          <a:extLst>
            <a:ext uri="{FF2B5EF4-FFF2-40B4-BE49-F238E27FC236}">
              <a16:creationId xmlns:a16="http://schemas.microsoft.com/office/drawing/2014/main" id="{0613FCE0-3F45-451F-96B3-E028F1049CB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54" name="AutoShape 11" descr="Image result for kohler k-2660-8">
          <a:extLst>
            <a:ext uri="{FF2B5EF4-FFF2-40B4-BE49-F238E27FC236}">
              <a16:creationId xmlns:a16="http://schemas.microsoft.com/office/drawing/2014/main" id="{64463A15-15A0-4654-8657-2B3BC428AA3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55" name="AutoShape 11" descr="Image result for kohler k-2660-8">
          <a:extLst>
            <a:ext uri="{FF2B5EF4-FFF2-40B4-BE49-F238E27FC236}">
              <a16:creationId xmlns:a16="http://schemas.microsoft.com/office/drawing/2014/main" id="{AD8062BD-EB9E-4756-8378-2004DD9347A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56" name="AutoShape 11" descr="Image result for kohler k-2660-8">
          <a:extLst>
            <a:ext uri="{FF2B5EF4-FFF2-40B4-BE49-F238E27FC236}">
              <a16:creationId xmlns:a16="http://schemas.microsoft.com/office/drawing/2014/main" id="{CFE852F8-EAB8-4594-9EA0-57431E4A8CA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5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5E1677F3-8010-490F-8C22-90B54042A12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58" name="AutoShape 11" descr="Image result for kohler k-2660-8">
          <a:extLst>
            <a:ext uri="{FF2B5EF4-FFF2-40B4-BE49-F238E27FC236}">
              <a16:creationId xmlns:a16="http://schemas.microsoft.com/office/drawing/2014/main" id="{59F80FC0-70B2-4F44-92D8-AF2137A571F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59" name="AutoShape 11" descr="Image result for kohler k-2660-8">
          <a:extLst>
            <a:ext uri="{FF2B5EF4-FFF2-40B4-BE49-F238E27FC236}">
              <a16:creationId xmlns:a16="http://schemas.microsoft.com/office/drawing/2014/main" id="{3E715294-2D6F-437B-9CFC-7B41E2FA8F2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60" name="AutoShape 11" descr="Image result for kohler k-2660-8">
          <a:extLst>
            <a:ext uri="{FF2B5EF4-FFF2-40B4-BE49-F238E27FC236}">
              <a16:creationId xmlns:a16="http://schemas.microsoft.com/office/drawing/2014/main" id="{F6F6A4E6-94E2-460F-B79B-35C02AF881C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61" name="AutoShape 11" descr="Image result for kohler k-2660-8">
          <a:extLst>
            <a:ext uri="{FF2B5EF4-FFF2-40B4-BE49-F238E27FC236}">
              <a16:creationId xmlns:a16="http://schemas.microsoft.com/office/drawing/2014/main" id="{41EBE8A0-1249-407B-B0ED-8AB76AA5915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6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13D86E6B-603C-487F-94B8-A5562B1160D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63" name="AutoShape 11" descr="Image result for kohler k-2660-8">
          <a:extLst>
            <a:ext uri="{FF2B5EF4-FFF2-40B4-BE49-F238E27FC236}">
              <a16:creationId xmlns:a16="http://schemas.microsoft.com/office/drawing/2014/main" id="{CDE46B11-1920-4330-9E8C-C228C08BE357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64" name="AutoShape 11" descr="Image result for kohler k-2660-8">
          <a:extLst>
            <a:ext uri="{FF2B5EF4-FFF2-40B4-BE49-F238E27FC236}">
              <a16:creationId xmlns:a16="http://schemas.microsoft.com/office/drawing/2014/main" id="{8F9C5B67-28B4-4567-9867-F30CDDCEB0E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65" name="AutoShape 11" descr="Image result for kohler k-2660-8">
          <a:extLst>
            <a:ext uri="{FF2B5EF4-FFF2-40B4-BE49-F238E27FC236}">
              <a16:creationId xmlns:a16="http://schemas.microsoft.com/office/drawing/2014/main" id="{9E5F0AF5-A61E-4B7C-BC45-D64B4E3366A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66" name="AutoShape 11" descr="Image result for kohler k-2660-8">
          <a:extLst>
            <a:ext uri="{FF2B5EF4-FFF2-40B4-BE49-F238E27FC236}">
              <a16:creationId xmlns:a16="http://schemas.microsoft.com/office/drawing/2014/main" id="{FC7E4827-1706-47BE-A0B1-25CDD30A64A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6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954BA408-40F3-4119-9F16-97576600B7A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68" name="AutoShape 11" descr="Image result for kohler k-2660-8">
          <a:extLst>
            <a:ext uri="{FF2B5EF4-FFF2-40B4-BE49-F238E27FC236}">
              <a16:creationId xmlns:a16="http://schemas.microsoft.com/office/drawing/2014/main" id="{84B227F2-80C4-4A4E-9755-A44AC97AE04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69" name="AutoShape 11" descr="Image result for kohler k-2660-8">
          <a:extLst>
            <a:ext uri="{FF2B5EF4-FFF2-40B4-BE49-F238E27FC236}">
              <a16:creationId xmlns:a16="http://schemas.microsoft.com/office/drawing/2014/main" id="{490925A3-6051-4150-8B05-AE21BDFBD5A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70" name="AutoShape 11" descr="Image result for kohler k-2660-8">
          <a:extLst>
            <a:ext uri="{FF2B5EF4-FFF2-40B4-BE49-F238E27FC236}">
              <a16:creationId xmlns:a16="http://schemas.microsoft.com/office/drawing/2014/main" id="{74AA40AE-195C-434D-89B8-2C821884F2A7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71" name="AutoShape 11" descr="Image result for kohler k-2660-8">
          <a:extLst>
            <a:ext uri="{FF2B5EF4-FFF2-40B4-BE49-F238E27FC236}">
              <a16:creationId xmlns:a16="http://schemas.microsoft.com/office/drawing/2014/main" id="{48E4C6FE-95B0-4696-BDB6-4BC55D7E1E0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7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EFD74930-C0AC-4193-8D34-1E98F3F7BB3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73" name="AutoShape 11" descr="Image result for kohler k-2660-8">
          <a:extLst>
            <a:ext uri="{FF2B5EF4-FFF2-40B4-BE49-F238E27FC236}">
              <a16:creationId xmlns:a16="http://schemas.microsoft.com/office/drawing/2014/main" id="{B5556A3B-C83C-40EB-9EA6-DEFF77187D6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74" name="AutoShape 11" descr="Image result for kohler k-2660-8">
          <a:extLst>
            <a:ext uri="{FF2B5EF4-FFF2-40B4-BE49-F238E27FC236}">
              <a16:creationId xmlns:a16="http://schemas.microsoft.com/office/drawing/2014/main" id="{3C1ACE60-DB72-46FF-88D8-63F3D020DC5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75" name="AutoShape 11" descr="Image result for kohler k-2660-8">
          <a:extLst>
            <a:ext uri="{FF2B5EF4-FFF2-40B4-BE49-F238E27FC236}">
              <a16:creationId xmlns:a16="http://schemas.microsoft.com/office/drawing/2014/main" id="{771185B4-A36A-4D60-989A-761741C5B0A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76" name="AutoShape 11" descr="Image result for kohler k-2660-8">
          <a:extLst>
            <a:ext uri="{FF2B5EF4-FFF2-40B4-BE49-F238E27FC236}">
              <a16:creationId xmlns:a16="http://schemas.microsoft.com/office/drawing/2014/main" id="{5A8E9AFD-F7FB-4AC1-AC90-32765CFC5756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7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712DCC1B-8B60-4B3B-BE35-3C755873BD4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78" name="AutoShape 11" descr="Image result for kohler k-2660-8">
          <a:extLst>
            <a:ext uri="{FF2B5EF4-FFF2-40B4-BE49-F238E27FC236}">
              <a16:creationId xmlns:a16="http://schemas.microsoft.com/office/drawing/2014/main" id="{AF178563-56AB-4819-9308-DDF19A9E199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79" name="AutoShape 11" descr="Image result for kohler k-2660-8">
          <a:extLst>
            <a:ext uri="{FF2B5EF4-FFF2-40B4-BE49-F238E27FC236}">
              <a16:creationId xmlns:a16="http://schemas.microsoft.com/office/drawing/2014/main" id="{C847A954-7F83-4639-B5FB-484AEBCDA15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80" name="AutoShape 11" descr="Image result for kohler k-2660-8">
          <a:extLst>
            <a:ext uri="{FF2B5EF4-FFF2-40B4-BE49-F238E27FC236}">
              <a16:creationId xmlns:a16="http://schemas.microsoft.com/office/drawing/2014/main" id="{4F2D8B4D-C07B-4B7A-944F-5079A71BD52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81" name="AutoShape 11" descr="Image result for kohler k-2660-8">
          <a:extLst>
            <a:ext uri="{FF2B5EF4-FFF2-40B4-BE49-F238E27FC236}">
              <a16:creationId xmlns:a16="http://schemas.microsoft.com/office/drawing/2014/main" id="{81F3DC9F-9FA1-4A3E-9CC8-6BE4A93F915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8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61C7F6E8-9EA1-4B26-9A17-3244039F697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83" name="AutoShape 11" descr="Image result for kohler k-2660-8">
          <a:extLst>
            <a:ext uri="{FF2B5EF4-FFF2-40B4-BE49-F238E27FC236}">
              <a16:creationId xmlns:a16="http://schemas.microsoft.com/office/drawing/2014/main" id="{43258917-C943-4F40-9557-6424207C9115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84" name="AutoShape 11" descr="Image result for kohler k-2660-8">
          <a:extLst>
            <a:ext uri="{FF2B5EF4-FFF2-40B4-BE49-F238E27FC236}">
              <a16:creationId xmlns:a16="http://schemas.microsoft.com/office/drawing/2014/main" id="{DBAA18C0-B248-4EB2-8150-592264A9B5A6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85" name="AutoShape 11" descr="Image result for kohler k-2660-8">
          <a:extLst>
            <a:ext uri="{FF2B5EF4-FFF2-40B4-BE49-F238E27FC236}">
              <a16:creationId xmlns:a16="http://schemas.microsoft.com/office/drawing/2014/main" id="{8D5C22CA-BD93-40EC-8D3E-13B9FC946CE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86" name="AutoShape 11" descr="Image result for kohler k-2660-8">
          <a:extLst>
            <a:ext uri="{FF2B5EF4-FFF2-40B4-BE49-F238E27FC236}">
              <a16:creationId xmlns:a16="http://schemas.microsoft.com/office/drawing/2014/main" id="{35DF0D03-606F-4E9C-B72C-7E33FE1B21C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8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E49E7BFB-2F8F-42A2-96F7-0D71EC92629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88" name="AutoShape 11" descr="Image result for kohler k-2660-8">
          <a:extLst>
            <a:ext uri="{FF2B5EF4-FFF2-40B4-BE49-F238E27FC236}">
              <a16:creationId xmlns:a16="http://schemas.microsoft.com/office/drawing/2014/main" id="{3AB54E8F-DACA-46B3-A605-574D1D6FB175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89" name="AutoShape 11" descr="Image result for kohler k-2660-8">
          <a:extLst>
            <a:ext uri="{FF2B5EF4-FFF2-40B4-BE49-F238E27FC236}">
              <a16:creationId xmlns:a16="http://schemas.microsoft.com/office/drawing/2014/main" id="{B1F1106D-33DF-4803-AF06-56CB3BA14C48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90" name="AutoShape 11" descr="Image result for kohler k-2660-8">
          <a:extLst>
            <a:ext uri="{FF2B5EF4-FFF2-40B4-BE49-F238E27FC236}">
              <a16:creationId xmlns:a16="http://schemas.microsoft.com/office/drawing/2014/main" id="{5C27E82F-713C-4CCD-9900-796B5F49DF0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91" name="AutoShape 11" descr="Image result for kohler k-2660-8">
          <a:extLst>
            <a:ext uri="{FF2B5EF4-FFF2-40B4-BE49-F238E27FC236}">
              <a16:creationId xmlns:a16="http://schemas.microsoft.com/office/drawing/2014/main" id="{1ABAE13F-D1F2-424C-9620-8D2A2272BF0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9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786B54FE-8835-47E3-BFB1-897512D6EA6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93" name="AutoShape 11" descr="Image result for kohler k-2660-8">
          <a:extLst>
            <a:ext uri="{FF2B5EF4-FFF2-40B4-BE49-F238E27FC236}">
              <a16:creationId xmlns:a16="http://schemas.microsoft.com/office/drawing/2014/main" id="{01830FB3-483C-4F17-9D5B-C81E1B1C6E87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94" name="AutoShape 11" descr="Image result for kohler k-2660-8">
          <a:extLst>
            <a:ext uri="{FF2B5EF4-FFF2-40B4-BE49-F238E27FC236}">
              <a16:creationId xmlns:a16="http://schemas.microsoft.com/office/drawing/2014/main" id="{D569EAD5-83CA-4B29-B81C-4DE711BCF2C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295" name="AutoShape 11" descr="Image result for kohler k-2660-8">
          <a:extLst>
            <a:ext uri="{FF2B5EF4-FFF2-40B4-BE49-F238E27FC236}">
              <a16:creationId xmlns:a16="http://schemas.microsoft.com/office/drawing/2014/main" id="{FD8BED1C-9D4D-477E-9C75-51448AA336F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96" name="AutoShape 11" descr="Image result for kohler k-2660-8">
          <a:extLst>
            <a:ext uri="{FF2B5EF4-FFF2-40B4-BE49-F238E27FC236}">
              <a16:creationId xmlns:a16="http://schemas.microsoft.com/office/drawing/2014/main" id="{4AEFE158-A381-4D34-9D9F-3B49B41FB75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9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65C50D7A-200C-4193-B7CF-D59C2F605B1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298" name="AutoShape 11" descr="Image result for kohler k-2660-8">
          <a:extLst>
            <a:ext uri="{FF2B5EF4-FFF2-40B4-BE49-F238E27FC236}">
              <a16:creationId xmlns:a16="http://schemas.microsoft.com/office/drawing/2014/main" id="{4F144A0B-D8D0-4491-BAC0-A19E6D86825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299" name="AutoShape 11" descr="Image result for kohler k-2660-8">
          <a:extLst>
            <a:ext uri="{FF2B5EF4-FFF2-40B4-BE49-F238E27FC236}">
              <a16:creationId xmlns:a16="http://schemas.microsoft.com/office/drawing/2014/main" id="{75F14FA5-A155-4AFE-B48D-9D99275C025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300" name="AutoShape 11" descr="Image result for kohler k-2660-8">
          <a:extLst>
            <a:ext uri="{FF2B5EF4-FFF2-40B4-BE49-F238E27FC236}">
              <a16:creationId xmlns:a16="http://schemas.microsoft.com/office/drawing/2014/main" id="{5B8887A1-A6D9-407C-A438-7BDBBC6EECD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301" name="AutoShape 11" descr="Image result for kohler k-2660-8">
          <a:extLst>
            <a:ext uri="{FF2B5EF4-FFF2-40B4-BE49-F238E27FC236}">
              <a16:creationId xmlns:a16="http://schemas.microsoft.com/office/drawing/2014/main" id="{EC6B7893-F8EF-4828-9EAF-81E9CA8AF9A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30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1954F2BF-1D6D-419B-AF1E-F994CCA7AD7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303" name="AutoShape 11" descr="Image result for kohler k-2660-8">
          <a:extLst>
            <a:ext uri="{FF2B5EF4-FFF2-40B4-BE49-F238E27FC236}">
              <a16:creationId xmlns:a16="http://schemas.microsoft.com/office/drawing/2014/main" id="{6FC5647B-262E-4E4A-802F-8007349A2D77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304" name="AutoShape 11" descr="Image result for kohler k-2660-8">
          <a:extLst>
            <a:ext uri="{FF2B5EF4-FFF2-40B4-BE49-F238E27FC236}">
              <a16:creationId xmlns:a16="http://schemas.microsoft.com/office/drawing/2014/main" id="{66EF1B09-D552-4414-AC15-0EC4074C90EC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305" name="AutoShape 11" descr="Image result for kohler k-2660-8">
          <a:extLst>
            <a:ext uri="{FF2B5EF4-FFF2-40B4-BE49-F238E27FC236}">
              <a16:creationId xmlns:a16="http://schemas.microsoft.com/office/drawing/2014/main" id="{9E7D2335-971F-42F0-B82C-53F1E96BE45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306" name="AutoShape 11" descr="Image result for kohler k-2660-8">
          <a:extLst>
            <a:ext uri="{FF2B5EF4-FFF2-40B4-BE49-F238E27FC236}">
              <a16:creationId xmlns:a16="http://schemas.microsoft.com/office/drawing/2014/main" id="{253965C4-8D37-4DC6-87DA-67D222E69374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30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0E352CB4-F323-4DFD-AB3E-7DC7F9E2E59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308" name="AutoShape 11" descr="Image result for kohler k-2660-8">
          <a:extLst>
            <a:ext uri="{FF2B5EF4-FFF2-40B4-BE49-F238E27FC236}">
              <a16:creationId xmlns:a16="http://schemas.microsoft.com/office/drawing/2014/main" id="{583291DB-7FF4-47E4-BB15-FD60E8FC2C9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309" name="AutoShape 11" descr="Image result for kohler k-2660-8">
          <a:extLst>
            <a:ext uri="{FF2B5EF4-FFF2-40B4-BE49-F238E27FC236}">
              <a16:creationId xmlns:a16="http://schemas.microsoft.com/office/drawing/2014/main" id="{B36FFBBC-CE68-4808-8FEC-8C572215E7AF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310" name="AutoShape 11" descr="Image result for kohler k-2660-8">
          <a:extLst>
            <a:ext uri="{FF2B5EF4-FFF2-40B4-BE49-F238E27FC236}">
              <a16:creationId xmlns:a16="http://schemas.microsoft.com/office/drawing/2014/main" id="{F2E39976-2082-45DD-BFFE-05F50007BAEB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311" name="AutoShape 11" descr="Image result for kohler k-2660-8">
          <a:extLst>
            <a:ext uri="{FF2B5EF4-FFF2-40B4-BE49-F238E27FC236}">
              <a16:creationId xmlns:a16="http://schemas.microsoft.com/office/drawing/2014/main" id="{3C99CE62-E0BF-4CEB-BB7F-91D7601BC48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31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57E14C91-7200-4D19-864F-FC380211DA8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313" name="AutoShape 11" descr="Image result for kohler k-2660-8">
          <a:extLst>
            <a:ext uri="{FF2B5EF4-FFF2-40B4-BE49-F238E27FC236}">
              <a16:creationId xmlns:a16="http://schemas.microsoft.com/office/drawing/2014/main" id="{18D32A80-5B57-4B2D-8D7E-6919154365A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314" name="AutoShape 11" descr="Image result for kohler k-2660-8">
          <a:extLst>
            <a:ext uri="{FF2B5EF4-FFF2-40B4-BE49-F238E27FC236}">
              <a16:creationId xmlns:a16="http://schemas.microsoft.com/office/drawing/2014/main" id="{E29EEC60-DBE3-4137-B1AD-5629B9A6F487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315" name="AutoShape 11" descr="Image result for kohler k-2660-8">
          <a:extLst>
            <a:ext uri="{FF2B5EF4-FFF2-40B4-BE49-F238E27FC236}">
              <a16:creationId xmlns:a16="http://schemas.microsoft.com/office/drawing/2014/main" id="{C7224AE9-680A-47AF-BEFD-DC4DCFC97D66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316" name="AutoShape 11" descr="Image result for kohler k-2660-8">
          <a:extLst>
            <a:ext uri="{FF2B5EF4-FFF2-40B4-BE49-F238E27FC236}">
              <a16:creationId xmlns:a16="http://schemas.microsoft.com/office/drawing/2014/main" id="{D91D0D11-AF0F-44AA-9251-4213F64910A7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317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A64DC72B-3D97-43A2-87D1-D294A8BD4B0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7975"/>
    <xdr:sp macro="" textlink="">
      <xdr:nvSpPr>
        <xdr:cNvPr id="318" name="AutoShape 11" descr="Image result for kohler k-2660-8">
          <a:extLst>
            <a:ext uri="{FF2B5EF4-FFF2-40B4-BE49-F238E27FC236}">
              <a16:creationId xmlns:a16="http://schemas.microsoft.com/office/drawing/2014/main" id="{CF49D931-3F82-446D-B31D-9385D64329D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319" name="AutoShape 11" descr="Image result for kohler k-2660-8">
          <a:extLst>
            <a:ext uri="{FF2B5EF4-FFF2-40B4-BE49-F238E27FC236}">
              <a16:creationId xmlns:a16="http://schemas.microsoft.com/office/drawing/2014/main" id="{03FB6E2E-1967-4A91-80D5-FF92D08FFB7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320" name="AutoShape 11" descr="Image result for kohler k-2660-8">
          <a:extLst>
            <a:ext uri="{FF2B5EF4-FFF2-40B4-BE49-F238E27FC236}">
              <a16:creationId xmlns:a16="http://schemas.microsoft.com/office/drawing/2014/main" id="{F8D6A704-5F69-4301-B7B4-ABE7EE94B50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321" name="AutoShape 11" descr="Image result for kohler k-2660-8">
          <a:extLst>
            <a:ext uri="{FF2B5EF4-FFF2-40B4-BE49-F238E27FC236}">
              <a16:creationId xmlns:a16="http://schemas.microsoft.com/office/drawing/2014/main" id="{35E066B4-270C-43FD-9E0A-86FE11251D35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177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307975"/>
    <xdr:sp macro="" textlink="">
      <xdr:nvSpPr>
        <xdr:cNvPr id="322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4ED5615E-7425-4E2D-904C-692FA9C0A656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8590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307975"/>
    <xdr:sp macro="" textlink="">
      <xdr:nvSpPr>
        <xdr:cNvPr id="323" name="AutoShape 11" descr="Image result for kohler k-2660-8">
          <a:extLst>
            <a:ext uri="{FF2B5EF4-FFF2-40B4-BE49-F238E27FC236}">
              <a16:creationId xmlns:a16="http://schemas.microsoft.com/office/drawing/2014/main" id="{938D85D1-6E29-4424-AF5F-50FB00175CE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8590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304800"/>
    <xdr:sp macro="" textlink="">
      <xdr:nvSpPr>
        <xdr:cNvPr id="324" name="AutoShape 11" descr="Image result for kohler k-2660-8">
          <a:extLst>
            <a:ext uri="{FF2B5EF4-FFF2-40B4-BE49-F238E27FC236}">
              <a16:creationId xmlns:a16="http://schemas.microsoft.com/office/drawing/2014/main" id="{171DD705-ED1C-4432-A8C9-0CE0DF4DF35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307975"/>
    <xdr:sp macro="" textlink="">
      <xdr:nvSpPr>
        <xdr:cNvPr id="325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E339FF40-A9AD-4FB8-97B5-CF721682D2E3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8590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307975"/>
    <xdr:sp macro="" textlink="">
      <xdr:nvSpPr>
        <xdr:cNvPr id="326" name="AutoShape 11" descr="Image result for kohler k-2660-8">
          <a:extLst>
            <a:ext uri="{FF2B5EF4-FFF2-40B4-BE49-F238E27FC236}">
              <a16:creationId xmlns:a16="http://schemas.microsoft.com/office/drawing/2014/main" id="{3D42389A-3970-41E1-8257-6A57AEBAD35A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8590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304800"/>
    <xdr:sp macro="" textlink="">
      <xdr:nvSpPr>
        <xdr:cNvPr id="327" name="AutoShape 11" descr="Image result for kohler k-2660-8">
          <a:extLst>
            <a:ext uri="{FF2B5EF4-FFF2-40B4-BE49-F238E27FC236}">
              <a16:creationId xmlns:a16="http://schemas.microsoft.com/office/drawing/2014/main" id="{81BC709B-0D32-48BF-B9BA-C08743C22459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</xdr:row>
      <xdr:rowOff>0</xdr:rowOff>
    </xdr:from>
    <xdr:ext cx="304800" cy="307975"/>
    <xdr:sp macro="" textlink="">
      <xdr:nvSpPr>
        <xdr:cNvPr id="328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227D8F22-47D0-422F-B09B-913443904B9E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5049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</xdr:row>
      <xdr:rowOff>0</xdr:rowOff>
    </xdr:from>
    <xdr:ext cx="304800" cy="307975"/>
    <xdr:sp macro="" textlink="">
      <xdr:nvSpPr>
        <xdr:cNvPr id="329" name="AutoShape 11" descr="Image result for kohler k-2660-8">
          <a:extLst>
            <a:ext uri="{FF2B5EF4-FFF2-40B4-BE49-F238E27FC236}">
              <a16:creationId xmlns:a16="http://schemas.microsoft.com/office/drawing/2014/main" id="{032352F6-1A2F-4500-83FD-38624A25238D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5049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</xdr:row>
      <xdr:rowOff>0</xdr:rowOff>
    </xdr:from>
    <xdr:ext cx="304800" cy="304800"/>
    <xdr:sp macro="" textlink="">
      <xdr:nvSpPr>
        <xdr:cNvPr id="330" name="AutoShape 11" descr="Image result for kohler k-2660-8">
          <a:extLst>
            <a:ext uri="{FF2B5EF4-FFF2-40B4-BE49-F238E27FC236}">
              <a16:creationId xmlns:a16="http://schemas.microsoft.com/office/drawing/2014/main" id="{7A82CB29-0B74-4635-A47D-DEF4FBF48052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</xdr:row>
      <xdr:rowOff>0</xdr:rowOff>
    </xdr:from>
    <xdr:ext cx="304800" cy="307975"/>
    <xdr:sp macro="" textlink="">
      <xdr:nvSpPr>
        <xdr:cNvPr id="331" name="AutoShape 6" descr="https://s3.img-b.com/image/private/t_base,f_auto,c_lpad,h_800/product/Kohler/kohler-k-2833-0-2586.jpg">
          <a:extLst>
            <a:ext uri="{FF2B5EF4-FFF2-40B4-BE49-F238E27FC236}">
              <a16:creationId xmlns:a16="http://schemas.microsoft.com/office/drawing/2014/main" id="{D2F30E3E-371D-462F-8C28-90AC1C3C99F1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5049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</xdr:row>
      <xdr:rowOff>0</xdr:rowOff>
    </xdr:from>
    <xdr:ext cx="304800" cy="307975"/>
    <xdr:sp macro="" textlink="">
      <xdr:nvSpPr>
        <xdr:cNvPr id="332" name="AutoShape 11" descr="Image result for kohler k-2660-8">
          <a:extLst>
            <a:ext uri="{FF2B5EF4-FFF2-40B4-BE49-F238E27FC236}">
              <a16:creationId xmlns:a16="http://schemas.microsoft.com/office/drawing/2014/main" id="{6A31FB92-FAD4-4FA7-8CC0-0062E674621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5049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</xdr:row>
      <xdr:rowOff>0</xdr:rowOff>
    </xdr:from>
    <xdr:ext cx="304800" cy="304800"/>
    <xdr:sp macro="" textlink="">
      <xdr:nvSpPr>
        <xdr:cNvPr id="333" name="AutoShape 11" descr="Image result for kohler k-2660-8">
          <a:extLst>
            <a:ext uri="{FF2B5EF4-FFF2-40B4-BE49-F238E27FC236}">
              <a16:creationId xmlns:a16="http://schemas.microsoft.com/office/drawing/2014/main" id="{9772551C-B34B-44D0-B5BC-8FEFF96E3865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6D5EE-63EA-48F8-A35E-6DC9126EC0FD}">
  <dimension ref="A1:L538"/>
  <sheetViews>
    <sheetView tabSelected="1" topLeftCell="A254" workbookViewId="0">
      <selection activeCell="B262" sqref="B262"/>
    </sheetView>
  </sheetViews>
  <sheetFormatPr defaultColWidth="9.140625" defaultRowHeight="15" x14ac:dyDescent="0.25"/>
  <cols>
    <col min="1" max="1" width="29.7109375" style="12" bestFit="1" customWidth="1"/>
    <col min="2" max="2" width="46.42578125" style="11" bestFit="1" customWidth="1"/>
    <col min="3" max="3" width="34.140625" style="11" bestFit="1" customWidth="1"/>
    <col min="4" max="4" width="9.140625" style="11" bestFit="1" customWidth="1"/>
    <col min="5" max="5" width="6.28515625" style="6" bestFit="1" customWidth="1"/>
    <col min="6" max="6" width="6.85546875" style="6" bestFit="1" customWidth="1"/>
    <col min="7" max="7" width="6.5703125" style="6" bestFit="1" customWidth="1"/>
    <col min="8" max="8" width="3.5703125" style="6" customWidth="1"/>
    <col min="9" max="9" width="8" style="6" bestFit="1" customWidth="1"/>
    <col min="10" max="10" width="6.28515625" style="7" bestFit="1" customWidth="1"/>
    <col min="11" max="11" width="9.5703125" style="2" bestFit="1" customWidth="1"/>
    <col min="12" max="16384" width="9.140625" style="14"/>
  </cols>
  <sheetData>
    <row r="1" spans="1:11" s="1" customFormat="1" x14ac:dyDescent="0.25">
      <c r="A1" s="1" t="s">
        <v>486</v>
      </c>
      <c r="B1" s="2" t="s">
        <v>492</v>
      </c>
      <c r="C1" s="2" t="s">
        <v>491</v>
      </c>
      <c r="D1" s="2" t="s">
        <v>495</v>
      </c>
      <c r="E1" s="2" t="s">
        <v>487</v>
      </c>
      <c r="F1" s="2" t="s">
        <v>488</v>
      </c>
      <c r="G1" s="2" t="s">
        <v>489</v>
      </c>
      <c r="H1" s="2"/>
      <c r="I1" s="2" t="s">
        <v>490</v>
      </c>
      <c r="J1" s="3" t="s">
        <v>494</v>
      </c>
      <c r="K1" s="2" t="s">
        <v>500</v>
      </c>
    </row>
    <row r="2" spans="1:11" s="8" customFormat="1" x14ac:dyDescent="0.25">
      <c r="A2" s="16" t="s">
        <v>0</v>
      </c>
      <c r="B2" s="13" t="s">
        <v>586</v>
      </c>
      <c r="C2" s="13" t="s">
        <v>585</v>
      </c>
      <c r="D2" s="9">
        <v>10</v>
      </c>
      <c r="E2" s="4">
        <v>6</v>
      </c>
      <c r="F2" s="4">
        <v>6</v>
      </c>
      <c r="G2" s="4">
        <v>6</v>
      </c>
      <c r="H2" s="4"/>
      <c r="I2" s="4">
        <v>1</v>
      </c>
      <c r="J2" s="5">
        <f>PRODUCT(E2,F2,G2/139)</f>
        <v>1.5539568345323742</v>
      </c>
      <c r="K2" s="29"/>
    </row>
    <row r="3" spans="1:11" s="8" customFormat="1" x14ac:dyDescent="0.25">
      <c r="A3" s="17" t="s">
        <v>1</v>
      </c>
      <c r="B3" s="13" t="s">
        <v>586</v>
      </c>
      <c r="C3" s="13" t="s">
        <v>585</v>
      </c>
      <c r="D3" s="9">
        <v>10</v>
      </c>
      <c r="E3" s="4">
        <v>6</v>
      </c>
      <c r="F3" s="4">
        <v>6</v>
      </c>
      <c r="G3" s="4">
        <v>6</v>
      </c>
      <c r="H3" s="4"/>
      <c r="I3" s="4">
        <v>1</v>
      </c>
      <c r="J3" s="5">
        <f t="shared" ref="J3:J24" si="0">PRODUCT(E3,F3,G3/139)</f>
        <v>1.5539568345323742</v>
      </c>
      <c r="K3" s="29"/>
    </row>
    <row r="4" spans="1:11" s="8" customFormat="1" x14ac:dyDescent="0.25">
      <c r="A4" s="16" t="s">
        <v>2</v>
      </c>
      <c r="B4" s="13" t="s">
        <v>586</v>
      </c>
      <c r="C4" s="13" t="s">
        <v>585</v>
      </c>
      <c r="D4" s="9">
        <v>10</v>
      </c>
      <c r="E4" s="4">
        <v>6</v>
      </c>
      <c r="F4" s="4">
        <v>6</v>
      </c>
      <c r="G4" s="4">
        <v>6</v>
      </c>
      <c r="H4" s="4"/>
      <c r="I4" s="4">
        <v>1</v>
      </c>
      <c r="J4" s="5">
        <f t="shared" si="0"/>
        <v>1.5539568345323742</v>
      </c>
      <c r="K4" s="29"/>
    </row>
    <row r="5" spans="1:11" s="8" customFormat="1" x14ac:dyDescent="0.25">
      <c r="A5" s="18" t="s">
        <v>3</v>
      </c>
      <c r="B5" s="13" t="s">
        <v>586</v>
      </c>
      <c r="C5" s="13" t="s">
        <v>585</v>
      </c>
      <c r="D5" s="9">
        <v>10</v>
      </c>
      <c r="E5" s="4">
        <v>6</v>
      </c>
      <c r="F5" s="4">
        <v>6</v>
      </c>
      <c r="G5" s="4">
        <v>6</v>
      </c>
      <c r="H5" s="4"/>
      <c r="I5" s="4">
        <v>1</v>
      </c>
      <c r="J5" s="5">
        <f t="shared" si="0"/>
        <v>1.5539568345323742</v>
      </c>
      <c r="K5" s="29"/>
    </row>
    <row r="6" spans="1:11" s="8" customFormat="1" x14ac:dyDescent="0.25">
      <c r="A6" s="19" t="s">
        <v>4</v>
      </c>
      <c r="B6" s="13" t="s">
        <v>586</v>
      </c>
      <c r="C6" s="13" t="s">
        <v>585</v>
      </c>
      <c r="D6" s="9">
        <v>10</v>
      </c>
      <c r="E6" s="4">
        <v>6</v>
      </c>
      <c r="F6" s="4">
        <v>6</v>
      </c>
      <c r="G6" s="4">
        <v>6</v>
      </c>
      <c r="H6" s="4"/>
      <c r="I6" s="4">
        <v>1</v>
      </c>
      <c r="J6" s="5">
        <f t="shared" si="0"/>
        <v>1.5539568345323742</v>
      </c>
      <c r="K6" s="29"/>
    </row>
    <row r="7" spans="1:11" s="8" customFormat="1" x14ac:dyDescent="0.25">
      <c r="A7" s="18" t="s">
        <v>5</v>
      </c>
      <c r="B7" s="13" t="s">
        <v>586</v>
      </c>
      <c r="C7" s="13" t="s">
        <v>585</v>
      </c>
      <c r="D7" s="9">
        <v>10</v>
      </c>
      <c r="E7" s="4">
        <v>6</v>
      </c>
      <c r="F7" s="4">
        <v>6</v>
      </c>
      <c r="G7" s="4">
        <v>6</v>
      </c>
      <c r="H7" s="4"/>
      <c r="I7" s="4">
        <v>1</v>
      </c>
      <c r="J7" s="5">
        <f t="shared" si="0"/>
        <v>1.5539568345323742</v>
      </c>
      <c r="K7" s="29"/>
    </row>
    <row r="8" spans="1:11" s="8" customFormat="1" x14ac:dyDescent="0.25">
      <c r="A8" s="20" t="s">
        <v>6</v>
      </c>
      <c r="B8" s="13" t="s">
        <v>586</v>
      </c>
      <c r="C8" s="13" t="s">
        <v>585</v>
      </c>
      <c r="D8" s="9">
        <v>10</v>
      </c>
      <c r="E8" s="4">
        <v>6</v>
      </c>
      <c r="F8" s="4">
        <v>6</v>
      </c>
      <c r="G8" s="4">
        <v>6</v>
      </c>
      <c r="H8" s="4"/>
      <c r="I8" s="4">
        <v>1</v>
      </c>
      <c r="J8" s="5">
        <f t="shared" si="0"/>
        <v>1.5539568345323742</v>
      </c>
      <c r="K8" s="29"/>
    </row>
    <row r="9" spans="1:11" s="8" customFormat="1" x14ac:dyDescent="0.25">
      <c r="A9" s="18" t="s">
        <v>7</v>
      </c>
      <c r="B9" s="13" t="s">
        <v>586</v>
      </c>
      <c r="C9" s="13" t="s">
        <v>585</v>
      </c>
      <c r="D9" s="9">
        <v>10</v>
      </c>
      <c r="E9" s="4">
        <v>6</v>
      </c>
      <c r="F9" s="4">
        <v>6</v>
      </c>
      <c r="G9" s="4">
        <v>6</v>
      </c>
      <c r="H9" s="4"/>
      <c r="I9" s="4">
        <v>1</v>
      </c>
      <c r="J9" s="5">
        <f t="shared" si="0"/>
        <v>1.5539568345323742</v>
      </c>
      <c r="K9" s="29"/>
    </row>
    <row r="10" spans="1:11" s="8" customFormat="1" x14ac:dyDescent="0.25">
      <c r="A10" s="19" t="s">
        <v>8</v>
      </c>
      <c r="B10" s="13" t="s">
        <v>586</v>
      </c>
      <c r="C10" s="13" t="s">
        <v>585</v>
      </c>
      <c r="D10" s="9">
        <v>10</v>
      </c>
      <c r="E10" s="4">
        <v>6</v>
      </c>
      <c r="F10" s="4">
        <v>6</v>
      </c>
      <c r="G10" s="4">
        <v>6</v>
      </c>
      <c r="H10" s="4"/>
      <c r="I10" s="4">
        <v>1</v>
      </c>
      <c r="J10" s="5">
        <f t="shared" si="0"/>
        <v>1.5539568345323742</v>
      </c>
      <c r="K10" s="29"/>
    </row>
    <row r="11" spans="1:11" s="8" customFormat="1" x14ac:dyDescent="0.25">
      <c r="A11" s="21" t="s">
        <v>9</v>
      </c>
      <c r="B11" s="13" t="s">
        <v>586</v>
      </c>
      <c r="C11" s="13" t="s">
        <v>585</v>
      </c>
      <c r="D11" s="9">
        <v>10</v>
      </c>
      <c r="E11" s="4">
        <v>6</v>
      </c>
      <c r="F11" s="4">
        <v>6</v>
      </c>
      <c r="G11" s="4">
        <v>6</v>
      </c>
      <c r="H11" s="4"/>
      <c r="I11" s="4">
        <v>1</v>
      </c>
      <c r="J11" s="5">
        <f t="shared" si="0"/>
        <v>1.5539568345323742</v>
      </c>
      <c r="K11" s="29"/>
    </row>
    <row r="12" spans="1:11" s="8" customFormat="1" x14ac:dyDescent="0.25">
      <c r="A12" s="19" t="s">
        <v>555</v>
      </c>
      <c r="B12" s="13" t="s">
        <v>586</v>
      </c>
      <c r="C12" s="13" t="s">
        <v>585</v>
      </c>
      <c r="D12" s="9">
        <v>10</v>
      </c>
      <c r="E12" s="4">
        <v>6</v>
      </c>
      <c r="F12" s="4">
        <v>6</v>
      </c>
      <c r="G12" s="4">
        <v>6</v>
      </c>
      <c r="H12" s="4"/>
      <c r="I12" s="4">
        <v>1</v>
      </c>
      <c r="J12" s="5">
        <f t="shared" si="0"/>
        <v>1.5539568345323742</v>
      </c>
      <c r="K12" s="29"/>
    </row>
    <row r="13" spans="1:11" s="8" customFormat="1" x14ac:dyDescent="0.25">
      <c r="A13" s="21" t="s">
        <v>10</v>
      </c>
      <c r="B13" s="13" t="s">
        <v>586</v>
      </c>
      <c r="C13" s="13" t="s">
        <v>585</v>
      </c>
      <c r="D13" s="9">
        <v>10</v>
      </c>
      <c r="E13" s="4">
        <v>6</v>
      </c>
      <c r="F13" s="4">
        <v>6</v>
      </c>
      <c r="G13" s="4">
        <v>6</v>
      </c>
      <c r="H13" s="4"/>
      <c r="I13" s="4">
        <v>1</v>
      </c>
      <c r="J13" s="5">
        <f t="shared" si="0"/>
        <v>1.5539568345323742</v>
      </c>
      <c r="K13" s="29"/>
    </row>
    <row r="14" spans="1:11" s="8" customFormat="1" x14ac:dyDescent="0.25">
      <c r="A14" s="19" t="s">
        <v>11</v>
      </c>
      <c r="B14" s="13" t="s">
        <v>586</v>
      </c>
      <c r="C14" s="13" t="s">
        <v>585</v>
      </c>
      <c r="D14" s="9">
        <v>10</v>
      </c>
      <c r="E14" s="4">
        <v>6</v>
      </c>
      <c r="F14" s="4">
        <v>6</v>
      </c>
      <c r="G14" s="4">
        <v>6</v>
      </c>
      <c r="H14" s="4"/>
      <c r="I14" s="4">
        <v>1</v>
      </c>
      <c r="J14" s="5">
        <f t="shared" si="0"/>
        <v>1.5539568345323742</v>
      </c>
      <c r="K14" s="29"/>
    </row>
    <row r="15" spans="1:11" s="8" customFormat="1" x14ac:dyDescent="0.25">
      <c r="A15" s="18" t="s">
        <v>12</v>
      </c>
      <c r="B15" s="13" t="s">
        <v>586</v>
      </c>
      <c r="C15" s="13" t="s">
        <v>585</v>
      </c>
      <c r="D15" s="9">
        <v>10</v>
      </c>
      <c r="E15" s="4">
        <v>6</v>
      </c>
      <c r="F15" s="4">
        <v>6</v>
      </c>
      <c r="G15" s="4">
        <v>6</v>
      </c>
      <c r="H15" s="4"/>
      <c r="I15" s="4">
        <v>1</v>
      </c>
      <c r="J15" s="5">
        <f t="shared" si="0"/>
        <v>1.5539568345323742</v>
      </c>
      <c r="K15" s="29"/>
    </row>
    <row r="16" spans="1:11" s="8" customFormat="1" x14ac:dyDescent="0.25">
      <c r="A16" s="19" t="s">
        <v>13</v>
      </c>
      <c r="B16" s="13" t="s">
        <v>586</v>
      </c>
      <c r="C16" s="13" t="s">
        <v>585</v>
      </c>
      <c r="D16" s="9">
        <v>10</v>
      </c>
      <c r="E16" s="4">
        <v>6</v>
      </c>
      <c r="F16" s="4">
        <v>6</v>
      </c>
      <c r="G16" s="4">
        <v>6</v>
      </c>
      <c r="H16" s="4"/>
      <c r="I16" s="4">
        <v>1</v>
      </c>
      <c r="J16" s="5">
        <f t="shared" si="0"/>
        <v>1.5539568345323742</v>
      </c>
      <c r="K16" s="29"/>
    </row>
    <row r="17" spans="1:12" s="8" customFormat="1" x14ac:dyDescent="0.25">
      <c r="A17" s="18" t="s">
        <v>14</v>
      </c>
      <c r="B17" s="13" t="s">
        <v>586</v>
      </c>
      <c r="C17" s="13" t="s">
        <v>585</v>
      </c>
      <c r="D17" s="9">
        <v>10</v>
      </c>
      <c r="E17" s="4">
        <v>6</v>
      </c>
      <c r="F17" s="4">
        <v>6</v>
      </c>
      <c r="G17" s="4">
        <v>6</v>
      </c>
      <c r="H17" s="4"/>
      <c r="I17" s="4">
        <v>1</v>
      </c>
      <c r="J17" s="5">
        <f t="shared" si="0"/>
        <v>1.5539568345323742</v>
      </c>
      <c r="K17" s="29"/>
    </row>
    <row r="18" spans="1:12" s="8" customFormat="1" x14ac:dyDescent="0.25">
      <c r="A18" s="19" t="s">
        <v>15</v>
      </c>
      <c r="B18" s="13" t="s">
        <v>586</v>
      </c>
      <c r="C18" s="13" t="s">
        <v>585</v>
      </c>
      <c r="D18" s="9">
        <v>10</v>
      </c>
      <c r="E18" s="4">
        <v>6</v>
      </c>
      <c r="F18" s="4">
        <v>6</v>
      </c>
      <c r="G18" s="4">
        <v>6</v>
      </c>
      <c r="H18" s="4"/>
      <c r="I18" s="4">
        <v>1</v>
      </c>
      <c r="J18" s="5">
        <f t="shared" si="0"/>
        <v>1.5539568345323742</v>
      </c>
      <c r="K18" s="29"/>
    </row>
    <row r="19" spans="1:12" s="8" customFormat="1" x14ac:dyDescent="0.25">
      <c r="A19" s="18" t="s">
        <v>16</v>
      </c>
      <c r="B19" s="13" t="s">
        <v>586</v>
      </c>
      <c r="C19" s="13" t="s">
        <v>585</v>
      </c>
      <c r="D19" s="9">
        <v>10</v>
      </c>
      <c r="E19" s="4">
        <v>6</v>
      </c>
      <c r="F19" s="4">
        <v>6</v>
      </c>
      <c r="G19" s="4">
        <v>6</v>
      </c>
      <c r="H19" s="4"/>
      <c r="I19" s="4">
        <v>1</v>
      </c>
      <c r="J19" s="5">
        <f t="shared" si="0"/>
        <v>1.5539568345323742</v>
      </c>
      <c r="K19" s="29"/>
    </row>
    <row r="20" spans="1:12" s="8" customFormat="1" x14ac:dyDescent="0.25">
      <c r="A20" s="19" t="s">
        <v>16</v>
      </c>
      <c r="B20" s="13" t="s">
        <v>586</v>
      </c>
      <c r="C20" s="13" t="s">
        <v>585</v>
      </c>
      <c r="D20" s="9">
        <v>10</v>
      </c>
      <c r="E20" s="4">
        <v>6</v>
      </c>
      <c r="F20" s="4">
        <v>6</v>
      </c>
      <c r="G20" s="4">
        <v>6</v>
      </c>
      <c r="H20" s="4"/>
      <c r="I20" s="4">
        <v>1</v>
      </c>
      <c r="J20" s="5">
        <f t="shared" si="0"/>
        <v>1.5539568345323742</v>
      </c>
      <c r="K20" s="29"/>
    </row>
    <row r="21" spans="1:12" s="8" customFormat="1" x14ac:dyDescent="0.25">
      <c r="A21" s="18" t="s">
        <v>17</v>
      </c>
      <c r="B21" s="13" t="s">
        <v>586</v>
      </c>
      <c r="C21" s="13" t="s">
        <v>585</v>
      </c>
      <c r="D21" s="9">
        <v>10</v>
      </c>
      <c r="E21" s="4">
        <v>6</v>
      </c>
      <c r="F21" s="4">
        <v>6</v>
      </c>
      <c r="G21" s="4">
        <v>6</v>
      </c>
      <c r="H21" s="4"/>
      <c r="I21" s="4">
        <v>1</v>
      </c>
      <c r="J21" s="5">
        <f t="shared" si="0"/>
        <v>1.5539568345323742</v>
      </c>
      <c r="K21" s="29"/>
    </row>
    <row r="22" spans="1:12" s="8" customFormat="1" x14ac:dyDescent="0.25">
      <c r="A22" s="22" t="s">
        <v>18</v>
      </c>
      <c r="B22" s="13" t="s">
        <v>586</v>
      </c>
      <c r="C22" s="13" t="s">
        <v>585</v>
      </c>
      <c r="D22" s="9">
        <v>10</v>
      </c>
      <c r="E22" s="4">
        <v>6</v>
      </c>
      <c r="F22" s="4">
        <v>6</v>
      </c>
      <c r="G22" s="4">
        <v>6</v>
      </c>
      <c r="H22" s="4"/>
      <c r="I22" s="4">
        <v>1</v>
      </c>
      <c r="J22" s="5">
        <f t="shared" si="0"/>
        <v>1.5539568345323742</v>
      </c>
      <c r="K22" s="29"/>
    </row>
    <row r="23" spans="1:12" s="8" customFormat="1" x14ac:dyDescent="0.25">
      <c r="A23" s="18" t="s">
        <v>19</v>
      </c>
      <c r="B23" s="13" t="s">
        <v>586</v>
      </c>
      <c r="C23" s="13" t="s">
        <v>585</v>
      </c>
      <c r="D23" s="9">
        <v>10</v>
      </c>
      <c r="E23" s="4">
        <v>6</v>
      </c>
      <c r="F23" s="4">
        <v>6</v>
      </c>
      <c r="G23" s="4">
        <v>6</v>
      </c>
      <c r="H23" s="4"/>
      <c r="I23" s="4">
        <v>1</v>
      </c>
      <c r="J23" s="5">
        <f t="shared" si="0"/>
        <v>1.5539568345323742</v>
      </c>
      <c r="K23" s="29"/>
    </row>
    <row r="24" spans="1:12" customFormat="1" x14ac:dyDescent="0.25">
      <c r="A24" s="37" t="s">
        <v>557</v>
      </c>
      <c r="B24" s="13" t="s">
        <v>586</v>
      </c>
      <c r="C24" s="13" t="s">
        <v>585</v>
      </c>
      <c r="D24" s="9">
        <v>10</v>
      </c>
      <c r="E24" s="4">
        <v>6</v>
      </c>
      <c r="F24" s="4">
        <v>6</v>
      </c>
      <c r="G24" s="4">
        <v>6</v>
      </c>
      <c r="H24" s="4"/>
      <c r="I24" s="5">
        <v>1</v>
      </c>
      <c r="J24" s="5">
        <f t="shared" si="0"/>
        <v>1.5539568345323742</v>
      </c>
      <c r="K24" s="36"/>
      <c r="L24" s="36"/>
    </row>
    <row r="25" spans="1:12" s="8" customFormat="1" x14ac:dyDescent="0.25">
      <c r="A25" s="22" t="s">
        <v>20</v>
      </c>
      <c r="B25" s="31" t="s">
        <v>593</v>
      </c>
      <c r="C25" s="13" t="s">
        <v>594</v>
      </c>
      <c r="D25" s="9">
        <v>80</v>
      </c>
      <c r="E25" s="4">
        <v>38</v>
      </c>
      <c r="F25" s="4">
        <v>27</v>
      </c>
      <c r="G25" s="4">
        <v>13</v>
      </c>
      <c r="H25" s="4"/>
      <c r="I25" s="4">
        <v>50</v>
      </c>
      <c r="J25" s="5">
        <f t="shared" ref="J25:J98" si="1">PRODUCT(E25,F25,G25/139)</f>
        <v>95.956834532374103</v>
      </c>
      <c r="K25" s="29"/>
    </row>
    <row r="26" spans="1:12" s="8" customFormat="1" x14ac:dyDescent="0.25">
      <c r="A26" s="17" t="s">
        <v>21</v>
      </c>
      <c r="B26" s="31" t="s">
        <v>593</v>
      </c>
      <c r="C26" s="13" t="s">
        <v>594</v>
      </c>
      <c r="D26" s="9">
        <v>80</v>
      </c>
      <c r="E26" s="4">
        <v>29</v>
      </c>
      <c r="F26" s="4">
        <v>27</v>
      </c>
      <c r="G26" s="4">
        <v>14</v>
      </c>
      <c r="H26" s="4"/>
      <c r="I26" s="4">
        <v>46</v>
      </c>
      <c r="J26" s="5">
        <f t="shared" si="1"/>
        <v>78.863309352517987</v>
      </c>
      <c r="K26" s="29"/>
    </row>
    <row r="27" spans="1:12" s="8" customFormat="1" x14ac:dyDescent="0.25">
      <c r="A27" s="22" t="s">
        <v>22</v>
      </c>
      <c r="B27" s="31" t="s">
        <v>593</v>
      </c>
      <c r="C27" s="13" t="s">
        <v>594</v>
      </c>
      <c r="D27" s="9">
        <v>80</v>
      </c>
      <c r="E27" s="4">
        <v>34</v>
      </c>
      <c r="F27" s="4">
        <v>26</v>
      </c>
      <c r="G27" s="4">
        <v>14</v>
      </c>
      <c r="H27" s="4"/>
      <c r="I27" s="4">
        <v>53</v>
      </c>
      <c r="J27" s="5">
        <f t="shared" si="1"/>
        <v>89.035971223021576</v>
      </c>
      <c r="K27" s="29"/>
    </row>
    <row r="28" spans="1:12" s="8" customFormat="1" x14ac:dyDescent="0.25">
      <c r="A28" s="17" t="s">
        <v>23</v>
      </c>
      <c r="B28" s="31" t="s">
        <v>593</v>
      </c>
      <c r="C28" s="13" t="s">
        <v>594</v>
      </c>
      <c r="D28" s="9">
        <v>80</v>
      </c>
      <c r="E28" s="4">
        <v>37</v>
      </c>
      <c r="F28" s="4">
        <v>26</v>
      </c>
      <c r="G28" s="4">
        <v>14</v>
      </c>
      <c r="H28" s="4"/>
      <c r="I28" s="4">
        <v>54</v>
      </c>
      <c r="J28" s="5">
        <f t="shared" si="1"/>
        <v>96.892086330935257</v>
      </c>
      <c r="K28" s="29"/>
    </row>
    <row r="29" spans="1:12" s="8" customFormat="1" x14ac:dyDescent="0.25">
      <c r="A29" s="22" t="s">
        <v>24</v>
      </c>
      <c r="B29" s="31" t="s">
        <v>593</v>
      </c>
      <c r="C29" s="13" t="s">
        <v>594</v>
      </c>
      <c r="D29" s="9">
        <v>80</v>
      </c>
      <c r="E29" s="4">
        <v>38</v>
      </c>
      <c r="F29" s="4">
        <v>27</v>
      </c>
      <c r="G29" s="4">
        <v>14</v>
      </c>
      <c r="H29" s="4"/>
      <c r="I29" s="4">
        <v>64</v>
      </c>
      <c r="J29" s="5">
        <f t="shared" si="1"/>
        <v>103.33812949640287</v>
      </c>
      <c r="K29" s="29"/>
    </row>
    <row r="30" spans="1:12" s="8" customFormat="1" x14ac:dyDescent="0.25">
      <c r="A30" s="17" t="s">
        <v>25</v>
      </c>
      <c r="B30" s="31" t="s">
        <v>593</v>
      </c>
      <c r="C30" s="13" t="s">
        <v>594</v>
      </c>
      <c r="D30" s="9">
        <v>80</v>
      </c>
      <c r="E30" s="4">
        <v>38</v>
      </c>
      <c r="F30" s="4">
        <v>27</v>
      </c>
      <c r="G30" s="4">
        <v>14</v>
      </c>
      <c r="H30" s="4"/>
      <c r="I30" s="4">
        <v>53</v>
      </c>
      <c r="J30" s="5">
        <f t="shared" si="1"/>
        <v>103.33812949640287</v>
      </c>
      <c r="K30" s="29"/>
    </row>
    <row r="31" spans="1:12" s="8" customFormat="1" x14ac:dyDescent="0.25">
      <c r="A31" s="37" t="s">
        <v>558</v>
      </c>
      <c r="B31" s="32" t="s">
        <v>601</v>
      </c>
      <c r="C31" s="11" t="s">
        <v>544</v>
      </c>
      <c r="D31" s="10">
        <v>35</v>
      </c>
      <c r="E31" s="4"/>
      <c r="F31" s="4"/>
      <c r="G31" s="4"/>
      <c r="H31" s="4"/>
      <c r="I31" s="4"/>
      <c r="J31" s="5"/>
      <c r="K31" s="29"/>
    </row>
    <row r="32" spans="1:12" s="8" customFormat="1" x14ac:dyDescent="0.25">
      <c r="A32" s="37" t="s">
        <v>559</v>
      </c>
      <c r="B32" s="32" t="s">
        <v>601</v>
      </c>
      <c r="C32" s="11" t="s">
        <v>544</v>
      </c>
      <c r="D32" s="10">
        <v>35</v>
      </c>
      <c r="E32" s="4"/>
      <c r="F32" s="4"/>
      <c r="G32" s="4"/>
      <c r="H32" s="4"/>
      <c r="I32" s="4"/>
      <c r="J32" s="5"/>
      <c r="K32" s="29"/>
    </row>
    <row r="33" spans="1:11" s="8" customFormat="1" x14ac:dyDescent="0.25">
      <c r="A33" s="38" t="s">
        <v>560</v>
      </c>
      <c r="B33" s="32" t="s">
        <v>601</v>
      </c>
      <c r="C33" s="11" t="s">
        <v>544</v>
      </c>
      <c r="D33" s="10">
        <v>35</v>
      </c>
      <c r="E33" s="4"/>
      <c r="F33" s="4"/>
      <c r="G33" s="4"/>
      <c r="H33" s="4"/>
      <c r="I33" s="4"/>
      <c r="J33" s="5"/>
      <c r="K33" s="29"/>
    </row>
    <row r="34" spans="1:11" s="8" customFormat="1" x14ac:dyDescent="0.25">
      <c r="A34" s="38" t="s">
        <v>561</v>
      </c>
      <c r="B34" s="32" t="s">
        <v>601</v>
      </c>
      <c r="C34" s="11" t="s">
        <v>544</v>
      </c>
      <c r="D34" s="10">
        <v>35</v>
      </c>
      <c r="E34" s="4"/>
      <c r="F34" s="4"/>
      <c r="G34" s="4"/>
      <c r="H34" s="4"/>
      <c r="I34" s="4"/>
      <c r="J34" s="5"/>
      <c r="K34" s="29"/>
    </row>
    <row r="35" spans="1:11" s="8" customFormat="1" x14ac:dyDescent="0.25">
      <c r="A35" s="38" t="s">
        <v>562</v>
      </c>
      <c r="B35" s="32" t="s">
        <v>601</v>
      </c>
      <c r="C35" s="11" t="s">
        <v>544</v>
      </c>
      <c r="D35" s="10">
        <v>35</v>
      </c>
      <c r="E35" s="4"/>
      <c r="F35" s="4"/>
      <c r="G35" s="4"/>
      <c r="H35" s="4"/>
      <c r="I35" s="4"/>
      <c r="J35" s="5"/>
      <c r="K35" s="29"/>
    </row>
    <row r="36" spans="1:11" x14ac:dyDescent="0.25">
      <c r="A36" s="23" t="s">
        <v>26</v>
      </c>
      <c r="B36" s="33" t="s">
        <v>496</v>
      </c>
      <c r="C36" s="11" t="s">
        <v>497</v>
      </c>
      <c r="D36" s="10">
        <v>15</v>
      </c>
      <c r="E36" s="6">
        <v>32</v>
      </c>
      <c r="F36" s="6">
        <v>19</v>
      </c>
      <c r="G36" s="6">
        <v>2</v>
      </c>
      <c r="I36" s="6">
        <v>5</v>
      </c>
      <c r="J36" s="7">
        <f t="shared" si="1"/>
        <v>8.7482014388489215</v>
      </c>
    </row>
    <row r="37" spans="1:11" x14ac:dyDescent="0.25">
      <c r="A37" s="12" t="s">
        <v>27</v>
      </c>
      <c r="B37" s="33" t="s">
        <v>496</v>
      </c>
      <c r="C37" s="11" t="s">
        <v>497</v>
      </c>
      <c r="D37" s="10">
        <v>15</v>
      </c>
      <c r="E37" s="6">
        <v>32</v>
      </c>
      <c r="F37" s="6">
        <v>19</v>
      </c>
      <c r="G37" s="6">
        <v>2</v>
      </c>
      <c r="I37" s="6">
        <v>5</v>
      </c>
      <c r="J37" s="7">
        <f t="shared" si="1"/>
        <v>8.7482014388489215</v>
      </c>
    </row>
    <row r="38" spans="1:11" x14ac:dyDescent="0.25">
      <c r="A38" s="23" t="s">
        <v>28</v>
      </c>
      <c r="B38" s="33" t="s">
        <v>496</v>
      </c>
      <c r="C38" s="11" t="s">
        <v>497</v>
      </c>
      <c r="D38" s="10">
        <v>15</v>
      </c>
      <c r="E38" s="6">
        <v>32</v>
      </c>
      <c r="F38" s="6">
        <v>19</v>
      </c>
      <c r="G38" s="6">
        <v>2</v>
      </c>
      <c r="I38" s="6">
        <v>5</v>
      </c>
      <c r="J38" s="7">
        <f t="shared" si="1"/>
        <v>8.7482014388489215</v>
      </c>
    </row>
    <row r="39" spans="1:11" x14ac:dyDescent="0.25">
      <c r="A39" s="15" t="s">
        <v>29</v>
      </c>
      <c r="B39" s="33" t="s">
        <v>496</v>
      </c>
      <c r="C39" s="11" t="s">
        <v>497</v>
      </c>
      <c r="D39" s="10">
        <v>15</v>
      </c>
      <c r="E39" s="6">
        <v>32</v>
      </c>
      <c r="F39" s="6">
        <v>19</v>
      </c>
      <c r="G39" s="6">
        <v>2</v>
      </c>
      <c r="I39" s="6">
        <v>5</v>
      </c>
      <c r="J39" s="7">
        <f t="shared" si="1"/>
        <v>8.7482014388489215</v>
      </c>
    </row>
    <row r="40" spans="1:11" x14ac:dyDescent="0.25">
      <c r="A40" s="24" t="s">
        <v>30</v>
      </c>
      <c r="B40" s="33" t="s">
        <v>496</v>
      </c>
      <c r="C40" s="11" t="s">
        <v>497</v>
      </c>
      <c r="D40" s="10">
        <v>15</v>
      </c>
      <c r="E40" s="6">
        <v>32</v>
      </c>
      <c r="F40" s="6">
        <v>19</v>
      </c>
      <c r="G40" s="6">
        <v>2</v>
      </c>
      <c r="I40" s="6">
        <v>5</v>
      </c>
      <c r="J40" s="7">
        <f t="shared" si="1"/>
        <v>8.7482014388489215</v>
      </c>
    </row>
    <row r="41" spans="1:11" x14ac:dyDescent="0.25">
      <c r="A41" s="24" t="s">
        <v>31</v>
      </c>
      <c r="B41" s="33" t="s">
        <v>496</v>
      </c>
      <c r="C41" s="11" t="s">
        <v>497</v>
      </c>
      <c r="D41" s="10">
        <v>15</v>
      </c>
      <c r="E41" s="6">
        <v>32</v>
      </c>
      <c r="F41" s="6">
        <v>19</v>
      </c>
      <c r="G41" s="6">
        <v>2</v>
      </c>
      <c r="I41" s="6">
        <v>5</v>
      </c>
      <c r="J41" s="7">
        <f t="shared" si="1"/>
        <v>8.7482014388489215</v>
      </c>
    </row>
    <row r="42" spans="1:11" x14ac:dyDescent="0.25">
      <c r="A42" s="24" t="s">
        <v>32</v>
      </c>
      <c r="B42" s="33" t="s">
        <v>496</v>
      </c>
      <c r="C42" s="11" t="s">
        <v>497</v>
      </c>
      <c r="D42" s="10">
        <v>15</v>
      </c>
      <c r="E42" s="6">
        <v>32</v>
      </c>
      <c r="F42" s="6">
        <v>19</v>
      </c>
      <c r="G42" s="6">
        <v>2</v>
      </c>
      <c r="I42" s="6">
        <v>5</v>
      </c>
      <c r="J42" s="7">
        <f t="shared" si="1"/>
        <v>8.7482014388489215</v>
      </c>
    </row>
    <row r="43" spans="1:11" x14ac:dyDescent="0.25">
      <c r="A43" s="24" t="s">
        <v>33</v>
      </c>
      <c r="B43" s="33" t="s">
        <v>496</v>
      </c>
      <c r="C43" s="11" t="s">
        <v>497</v>
      </c>
      <c r="D43" s="10">
        <v>15</v>
      </c>
      <c r="E43" s="6">
        <v>32</v>
      </c>
      <c r="F43" s="6">
        <v>19</v>
      </c>
      <c r="G43" s="6">
        <v>2</v>
      </c>
      <c r="I43" s="6">
        <v>5</v>
      </c>
      <c r="J43" s="7">
        <f t="shared" si="1"/>
        <v>8.7482014388489215</v>
      </c>
    </row>
    <row r="44" spans="1:11" x14ac:dyDescent="0.25">
      <c r="A44" s="25" t="s">
        <v>34</v>
      </c>
      <c r="B44" s="33" t="s">
        <v>496</v>
      </c>
      <c r="C44" s="11" t="s">
        <v>497</v>
      </c>
      <c r="D44" s="10">
        <v>15</v>
      </c>
      <c r="E44" s="6">
        <v>32</v>
      </c>
      <c r="F44" s="6">
        <v>19</v>
      </c>
      <c r="G44" s="6">
        <v>2</v>
      </c>
      <c r="I44" s="6">
        <v>5</v>
      </c>
      <c r="J44" s="7">
        <f t="shared" si="1"/>
        <v>8.7482014388489215</v>
      </c>
    </row>
    <row r="45" spans="1:11" x14ac:dyDescent="0.25">
      <c r="A45" s="25" t="s">
        <v>35</v>
      </c>
      <c r="B45" s="33" t="s">
        <v>496</v>
      </c>
      <c r="C45" s="11" t="s">
        <v>497</v>
      </c>
      <c r="D45" s="10">
        <v>15</v>
      </c>
      <c r="E45" s="6">
        <v>32</v>
      </c>
      <c r="F45" s="6">
        <v>19</v>
      </c>
      <c r="G45" s="6">
        <v>2</v>
      </c>
      <c r="I45" s="6">
        <v>5</v>
      </c>
      <c r="J45" s="7">
        <f t="shared" si="1"/>
        <v>8.7482014388489215</v>
      </c>
    </row>
    <row r="46" spans="1:11" x14ac:dyDescent="0.25">
      <c r="A46" s="25" t="s">
        <v>36</v>
      </c>
      <c r="B46" s="33" t="s">
        <v>496</v>
      </c>
      <c r="C46" s="11" t="s">
        <v>497</v>
      </c>
      <c r="D46" s="10">
        <v>15</v>
      </c>
      <c r="E46" s="6">
        <v>32</v>
      </c>
      <c r="F46" s="6">
        <v>19</v>
      </c>
      <c r="G46" s="6">
        <v>2</v>
      </c>
      <c r="I46" s="6">
        <v>5</v>
      </c>
      <c r="J46" s="7">
        <f t="shared" si="1"/>
        <v>8.7482014388489215</v>
      </c>
    </row>
    <row r="47" spans="1:11" x14ac:dyDescent="0.25">
      <c r="A47" s="25" t="s">
        <v>37</v>
      </c>
      <c r="B47" s="33" t="s">
        <v>496</v>
      </c>
      <c r="C47" s="11" t="s">
        <v>497</v>
      </c>
      <c r="D47" s="10">
        <v>15</v>
      </c>
      <c r="E47" s="6">
        <v>32</v>
      </c>
      <c r="F47" s="6">
        <v>19</v>
      </c>
      <c r="G47" s="6">
        <v>2</v>
      </c>
      <c r="I47" s="6">
        <v>5</v>
      </c>
      <c r="J47" s="7">
        <f t="shared" si="1"/>
        <v>8.7482014388489215</v>
      </c>
    </row>
    <row r="48" spans="1:11" x14ac:dyDescent="0.25">
      <c r="A48" s="15" t="s">
        <v>38</v>
      </c>
      <c r="B48" s="33" t="s">
        <v>496</v>
      </c>
      <c r="C48" s="11" t="s">
        <v>497</v>
      </c>
      <c r="D48" s="10">
        <v>15</v>
      </c>
      <c r="E48" s="6">
        <v>32</v>
      </c>
      <c r="F48" s="6">
        <v>19</v>
      </c>
      <c r="G48" s="6">
        <v>2</v>
      </c>
      <c r="I48" s="6">
        <v>5</v>
      </c>
      <c r="J48" s="7">
        <f t="shared" si="1"/>
        <v>8.7482014388489215</v>
      </c>
    </row>
    <row r="49" spans="1:11" x14ac:dyDescent="0.25">
      <c r="A49" s="15" t="s">
        <v>39</v>
      </c>
      <c r="B49" s="33" t="s">
        <v>496</v>
      </c>
      <c r="C49" s="11" t="s">
        <v>497</v>
      </c>
      <c r="D49" s="10">
        <v>15</v>
      </c>
      <c r="E49" s="6">
        <v>32</v>
      </c>
      <c r="F49" s="6">
        <v>19</v>
      </c>
      <c r="G49" s="6">
        <v>2</v>
      </c>
      <c r="I49" s="6">
        <v>5</v>
      </c>
      <c r="J49" s="7">
        <f t="shared" si="1"/>
        <v>8.7482014388489215</v>
      </c>
    </row>
    <row r="50" spans="1:11" x14ac:dyDescent="0.25">
      <c r="A50" s="15" t="s">
        <v>40</v>
      </c>
      <c r="B50" s="33" t="s">
        <v>496</v>
      </c>
      <c r="C50" s="11" t="s">
        <v>497</v>
      </c>
      <c r="D50" s="10">
        <v>15</v>
      </c>
      <c r="E50" s="6">
        <v>32</v>
      </c>
      <c r="F50" s="6">
        <v>19</v>
      </c>
      <c r="G50" s="6">
        <v>2</v>
      </c>
      <c r="I50" s="6">
        <v>5</v>
      </c>
      <c r="J50" s="7">
        <f t="shared" si="1"/>
        <v>8.7482014388489215</v>
      </c>
    </row>
    <row r="51" spans="1:11" x14ac:dyDescent="0.25">
      <c r="A51" s="24" t="s">
        <v>41</v>
      </c>
      <c r="B51" s="33" t="s">
        <v>496</v>
      </c>
      <c r="C51" s="11" t="s">
        <v>497</v>
      </c>
      <c r="D51" s="10">
        <v>15</v>
      </c>
      <c r="E51" s="6">
        <v>32</v>
      </c>
      <c r="F51" s="6">
        <v>19</v>
      </c>
      <c r="G51" s="6">
        <v>2</v>
      </c>
      <c r="I51" s="6">
        <v>5</v>
      </c>
      <c r="J51" s="7">
        <f t="shared" si="1"/>
        <v>8.7482014388489215</v>
      </c>
    </row>
    <row r="52" spans="1:11" x14ac:dyDescent="0.25">
      <c r="A52" s="24" t="s">
        <v>42</v>
      </c>
      <c r="B52" s="33" t="s">
        <v>496</v>
      </c>
      <c r="C52" s="11" t="s">
        <v>497</v>
      </c>
      <c r="D52" s="10">
        <v>15</v>
      </c>
      <c r="E52" s="6">
        <v>32</v>
      </c>
      <c r="F52" s="6">
        <v>19</v>
      </c>
      <c r="G52" s="6">
        <v>2</v>
      </c>
      <c r="I52" s="6">
        <v>5</v>
      </c>
      <c r="J52" s="7">
        <f t="shared" si="1"/>
        <v>8.7482014388489215</v>
      </c>
    </row>
    <row r="53" spans="1:11" x14ac:dyDescent="0.25">
      <c r="A53" s="24" t="s">
        <v>43</v>
      </c>
      <c r="B53" s="33" t="s">
        <v>496</v>
      </c>
      <c r="C53" s="11" t="s">
        <v>497</v>
      </c>
      <c r="D53" s="10">
        <v>15</v>
      </c>
      <c r="E53" s="6">
        <v>32</v>
      </c>
      <c r="F53" s="6">
        <v>19</v>
      </c>
      <c r="G53" s="6">
        <v>2</v>
      </c>
      <c r="I53" s="6">
        <v>5</v>
      </c>
      <c r="J53" s="7">
        <f t="shared" si="1"/>
        <v>8.7482014388489215</v>
      </c>
    </row>
    <row r="54" spans="1:11" x14ac:dyDescent="0.25">
      <c r="A54" s="23" t="s">
        <v>44</v>
      </c>
      <c r="B54" s="33" t="s">
        <v>496</v>
      </c>
      <c r="C54" s="11" t="s">
        <v>497</v>
      </c>
      <c r="D54" s="10">
        <v>15</v>
      </c>
      <c r="E54" s="6">
        <v>32</v>
      </c>
      <c r="F54" s="6">
        <v>19</v>
      </c>
      <c r="G54" s="6">
        <v>2</v>
      </c>
      <c r="I54" s="6">
        <v>5</v>
      </c>
      <c r="J54" s="7">
        <f t="shared" si="1"/>
        <v>8.7482014388489215</v>
      </c>
    </row>
    <row r="55" spans="1:11" x14ac:dyDescent="0.25">
      <c r="A55" s="15" t="s">
        <v>45</v>
      </c>
      <c r="B55" s="32" t="s">
        <v>598</v>
      </c>
      <c r="C55" s="11" t="s">
        <v>599</v>
      </c>
      <c r="D55" s="10">
        <v>125</v>
      </c>
      <c r="E55" s="6">
        <v>42</v>
      </c>
      <c r="F55" s="6">
        <v>26</v>
      </c>
      <c r="G55" s="6">
        <v>18</v>
      </c>
      <c r="I55" s="6">
        <v>75</v>
      </c>
      <c r="J55" s="7">
        <f t="shared" si="1"/>
        <v>141.41007194244605</v>
      </c>
    </row>
    <row r="56" spans="1:11" s="12" customFormat="1" x14ac:dyDescent="0.25">
      <c r="A56" s="15" t="s">
        <v>46</v>
      </c>
      <c r="B56" s="32" t="s">
        <v>554</v>
      </c>
      <c r="C56" s="11" t="s">
        <v>499</v>
      </c>
      <c r="D56" s="10">
        <v>60</v>
      </c>
      <c r="E56" s="6">
        <v>25</v>
      </c>
      <c r="F56" s="6">
        <v>19</v>
      </c>
      <c r="G56" s="6">
        <v>12</v>
      </c>
      <c r="H56" s="6"/>
      <c r="I56" s="6">
        <v>35</v>
      </c>
      <c r="J56" s="7">
        <f t="shared" ref="J56" si="2">PRODUCT(E56,F56,G56/139)</f>
        <v>41.007194244604321</v>
      </c>
      <c r="K56" s="2"/>
    </row>
    <row r="57" spans="1:11" x14ac:dyDescent="0.25">
      <c r="A57" s="25" t="s">
        <v>47</v>
      </c>
      <c r="B57" s="33" t="s">
        <v>496</v>
      </c>
      <c r="C57" s="11" t="s">
        <v>497</v>
      </c>
      <c r="D57" s="10">
        <v>15</v>
      </c>
      <c r="E57" s="6">
        <v>19</v>
      </c>
      <c r="F57" s="6">
        <v>14</v>
      </c>
      <c r="G57" s="6">
        <v>2</v>
      </c>
      <c r="I57" s="6">
        <v>6</v>
      </c>
      <c r="J57" s="7">
        <f t="shared" si="1"/>
        <v>3.8273381294964031</v>
      </c>
    </row>
    <row r="58" spans="1:11" x14ac:dyDescent="0.25">
      <c r="A58" s="25" t="s">
        <v>48</v>
      </c>
      <c r="B58" s="33" t="s">
        <v>496</v>
      </c>
      <c r="C58" s="11" t="s">
        <v>497</v>
      </c>
      <c r="D58" s="10">
        <v>15</v>
      </c>
      <c r="E58" s="6">
        <v>19</v>
      </c>
      <c r="F58" s="6">
        <v>14</v>
      </c>
      <c r="G58" s="6">
        <v>2</v>
      </c>
      <c r="I58" s="6">
        <v>6</v>
      </c>
      <c r="J58" s="7">
        <f t="shared" si="1"/>
        <v>3.8273381294964031</v>
      </c>
    </row>
    <row r="59" spans="1:11" x14ac:dyDescent="0.25">
      <c r="A59" s="25" t="s">
        <v>49</v>
      </c>
      <c r="B59" s="33" t="s">
        <v>496</v>
      </c>
      <c r="C59" s="11" t="s">
        <v>497</v>
      </c>
      <c r="D59" s="10">
        <v>15</v>
      </c>
      <c r="E59" s="6">
        <v>19</v>
      </c>
      <c r="F59" s="6">
        <v>14</v>
      </c>
      <c r="G59" s="6">
        <v>2</v>
      </c>
      <c r="I59" s="6">
        <v>6</v>
      </c>
      <c r="J59" s="7">
        <f t="shared" si="1"/>
        <v>3.8273381294964031</v>
      </c>
    </row>
    <row r="60" spans="1:11" x14ac:dyDescent="0.25">
      <c r="A60" s="26" t="s">
        <v>50</v>
      </c>
      <c r="B60" s="33" t="s">
        <v>496</v>
      </c>
      <c r="C60" s="11" t="s">
        <v>497</v>
      </c>
      <c r="D60" s="10">
        <v>15</v>
      </c>
      <c r="E60" s="6">
        <v>19</v>
      </c>
      <c r="F60" s="6">
        <v>14</v>
      </c>
      <c r="G60" s="6">
        <v>2</v>
      </c>
      <c r="I60" s="6">
        <v>6</v>
      </c>
      <c r="J60" s="7">
        <f t="shared" si="1"/>
        <v>3.8273381294964031</v>
      </c>
    </row>
    <row r="61" spans="1:11" x14ac:dyDescent="0.25">
      <c r="A61" s="26" t="s">
        <v>51</v>
      </c>
      <c r="B61" s="33" t="s">
        <v>496</v>
      </c>
      <c r="C61" s="11" t="s">
        <v>497</v>
      </c>
      <c r="D61" s="10">
        <v>15</v>
      </c>
      <c r="E61" s="6">
        <v>19</v>
      </c>
      <c r="F61" s="6">
        <v>14</v>
      </c>
      <c r="G61" s="6">
        <v>2</v>
      </c>
      <c r="I61" s="6">
        <v>6</v>
      </c>
      <c r="J61" s="7">
        <f t="shared" si="1"/>
        <v>3.8273381294964031</v>
      </c>
    </row>
    <row r="62" spans="1:11" x14ac:dyDescent="0.25">
      <c r="A62" s="12" t="s">
        <v>52</v>
      </c>
      <c r="B62" s="33" t="s">
        <v>496</v>
      </c>
      <c r="C62" s="11" t="s">
        <v>497</v>
      </c>
      <c r="D62" s="10">
        <v>15</v>
      </c>
      <c r="E62" s="6">
        <v>19</v>
      </c>
      <c r="F62" s="6">
        <v>14</v>
      </c>
      <c r="G62" s="6">
        <v>2</v>
      </c>
      <c r="I62" s="6">
        <v>6</v>
      </c>
      <c r="J62" s="7">
        <f t="shared" si="1"/>
        <v>3.8273381294964031</v>
      </c>
    </row>
    <row r="63" spans="1:11" x14ac:dyDescent="0.25">
      <c r="A63" s="15" t="s">
        <v>53</v>
      </c>
      <c r="B63" s="33" t="s">
        <v>496</v>
      </c>
      <c r="C63" s="11" t="s">
        <v>497</v>
      </c>
      <c r="D63" s="10">
        <v>15</v>
      </c>
      <c r="E63" s="6">
        <v>19</v>
      </c>
      <c r="F63" s="6">
        <v>14</v>
      </c>
      <c r="G63" s="6">
        <v>2</v>
      </c>
      <c r="I63" s="6">
        <v>6</v>
      </c>
      <c r="J63" s="7">
        <f t="shared" si="1"/>
        <v>3.8273381294964031</v>
      </c>
    </row>
    <row r="64" spans="1:11" x14ac:dyDescent="0.25">
      <c r="A64" s="26" t="s">
        <v>54</v>
      </c>
      <c r="B64" s="32" t="s">
        <v>598</v>
      </c>
      <c r="C64" s="11" t="s">
        <v>599</v>
      </c>
      <c r="D64" s="10">
        <v>125</v>
      </c>
      <c r="E64" s="6">
        <v>39</v>
      </c>
      <c r="F64" s="6">
        <v>27</v>
      </c>
      <c r="G64" s="6">
        <v>18</v>
      </c>
      <c r="I64" s="6">
        <v>122</v>
      </c>
      <c r="J64" s="7">
        <f t="shared" si="1"/>
        <v>136.35971223021582</v>
      </c>
    </row>
    <row r="65" spans="1:11" x14ac:dyDescent="0.25">
      <c r="A65" s="26" t="s">
        <v>55</v>
      </c>
      <c r="B65" s="32" t="s">
        <v>598</v>
      </c>
      <c r="C65" s="11" t="s">
        <v>599</v>
      </c>
      <c r="D65" s="10">
        <v>125</v>
      </c>
      <c r="E65" s="6">
        <v>39</v>
      </c>
      <c r="F65" s="6">
        <v>27</v>
      </c>
      <c r="G65" s="6">
        <v>18</v>
      </c>
      <c r="I65" s="6">
        <v>127</v>
      </c>
      <c r="J65" s="7">
        <f t="shared" si="1"/>
        <v>136.35971223021582</v>
      </c>
    </row>
    <row r="66" spans="1:11" x14ac:dyDescent="0.25">
      <c r="A66" s="26" t="s">
        <v>56</v>
      </c>
      <c r="B66" s="11" t="s">
        <v>592</v>
      </c>
      <c r="C66" s="11" t="s">
        <v>591</v>
      </c>
      <c r="D66" s="10">
        <v>200</v>
      </c>
      <c r="E66" s="6">
        <v>40</v>
      </c>
      <c r="F66" s="6">
        <v>48</v>
      </c>
      <c r="G66" s="6">
        <v>20</v>
      </c>
      <c r="I66" s="6">
        <v>185</v>
      </c>
      <c r="J66" s="7">
        <f t="shared" si="1"/>
        <v>276.25899280575538</v>
      </c>
      <c r="K66" s="2" t="s">
        <v>501</v>
      </c>
    </row>
    <row r="67" spans="1:11" x14ac:dyDescent="0.25">
      <c r="A67" s="26" t="s">
        <v>57</v>
      </c>
      <c r="B67" s="32" t="s">
        <v>596</v>
      </c>
      <c r="C67" s="11" t="s">
        <v>597</v>
      </c>
      <c r="D67" s="10">
        <v>125</v>
      </c>
      <c r="E67" s="6">
        <v>28</v>
      </c>
      <c r="F67" s="6">
        <v>27</v>
      </c>
      <c r="G67" s="6">
        <v>24</v>
      </c>
      <c r="I67" s="6">
        <v>123</v>
      </c>
      <c r="J67" s="7">
        <f t="shared" si="1"/>
        <v>130.53237410071944</v>
      </c>
    </row>
    <row r="68" spans="1:11" x14ac:dyDescent="0.25">
      <c r="A68" s="26" t="s">
        <v>58</v>
      </c>
      <c r="B68" s="32" t="s">
        <v>596</v>
      </c>
      <c r="C68" s="11" t="s">
        <v>597</v>
      </c>
      <c r="D68" s="10">
        <v>125</v>
      </c>
      <c r="E68" s="6">
        <v>28</v>
      </c>
      <c r="F68" s="6">
        <v>27</v>
      </c>
      <c r="G68" s="6">
        <v>24</v>
      </c>
      <c r="I68" s="6">
        <v>123</v>
      </c>
      <c r="J68" s="7">
        <f t="shared" si="1"/>
        <v>130.53237410071944</v>
      </c>
    </row>
    <row r="69" spans="1:11" x14ac:dyDescent="0.25">
      <c r="A69" s="26" t="s">
        <v>59</v>
      </c>
      <c r="B69" s="33" t="s">
        <v>496</v>
      </c>
      <c r="C69" s="11" t="s">
        <v>497</v>
      </c>
      <c r="D69" s="10">
        <v>15</v>
      </c>
      <c r="E69" s="6">
        <v>14</v>
      </c>
      <c r="F69" s="6">
        <v>4</v>
      </c>
      <c r="G69" s="6">
        <v>3</v>
      </c>
      <c r="I69" s="6">
        <v>3</v>
      </c>
      <c r="J69" s="7">
        <f t="shared" si="1"/>
        <v>1.2086330935251799</v>
      </c>
    </row>
    <row r="70" spans="1:11" x14ac:dyDescent="0.25">
      <c r="A70" s="26" t="s">
        <v>563</v>
      </c>
      <c r="B70" s="33" t="s">
        <v>496</v>
      </c>
      <c r="C70" s="11" t="s">
        <v>497</v>
      </c>
      <c r="D70" s="10">
        <v>15</v>
      </c>
      <c r="E70" s="6">
        <v>14</v>
      </c>
      <c r="F70" s="6">
        <v>4</v>
      </c>
      <c r="G70" s="6">
        <v>3</v>
      </c>
      <c r="I70" s="6">
        <v>3</v>
      </c>
      <c r="J70" s="7">
        <f t="shared" ref="J70" si="3">PRODUCT(E70,F70,G70/139)</f>
        <v>1.2086330935251799</v>
      </c>
    </row>
    <row r="71" spans="1:11" x14ac:dyDescent="0.25">
      <c r="A71" s="12" t="s">
        <v>60</v>
      </c>
      <c r="B71" s="33" t="s">
        <v>496</v>
      </c>
      <c r="C71" s="11" t="s">
        <v>497</v>
      </c>
      <c r="D71" s="10">
        <v>15</v>
      </c>
      <c r="E71" s="6">
        <v>14</v>
      </c>
      <c r="F71" s="6">
        <v>4</v>
      </c>
      <c r="G71" s="6">
        <v>3</v>
      </c>
      <c r="I71" s="6">
        <v>3</v>
      </c>
      <c r="J71" s="7">
        <f t="shared" si="1"/>
        <v>1.2086330935251799</v>
      </c>
    </row>
    <row r="72" spans="1:11" x14ac:dyDescent="0.25">
      <c r="A72" s="12" t="s">
        <v>564</v>
      </c>
      <c r="B72" s="33" t="s">
        <v>496</v>
      </c>
      <c r="C72" s="11" t="s">
        <v>497</v>
      </c>
      <c r="D72" s="10">
        <v>15</v>
      </c>
      <c r="E72" s="6">
        <v>14</v>
      </c>
      <c r="F72" s="6">
        <v>4</v>
      </c>
      <c r="G72" s="6">
        <v>3</v>
      </c>
      <c r="I72" s="6">
        <v>3</v>
      </c>
      <c r="J72" s="7">
        <f t="shared" ref="J72:J74" si="4">PRODUCT(E72,F72,G72/139)</f>
        <v>1.2086330935251799</v>
      </c>
    </row>
    <row r="73" spans="1:11" x14ac:dyDescent="0.25">
      <c r="A73" s="12" t="s">
        <v>565</v>
      </c>
      <c r="B73" s="33" t="s">
        <v>496</v>
      </c>
      <c r="C73" s="11" t="s">
        <v>497</v>
      </c>
      <c r="D73" s="10">
        <v>15</v>
      </c>
      <c r="E73" s="6">
        <v>14</v>
      </c>
      <c r="F73" s="6">
        <v>4</v>
      </c>
      <c r="G73" s="6">
        <v>3</v>
      </c>
      <c r="I73" s="6">
        <v>3</v>
      </c>
      <c r="J73" s="7">
        <f t="shared" si="4"/>
        <v>1.2086330935251799</v>
      </c>
    </row>
    <row r="74" spans="1:11" x14ac:dyDescent="0.25">
      <c r="A74" s="12" t="s">
        <v>566</v>
      </c>
      <c r="B74" s="33" t="s">
        <v>496</v>
      </c>
      <c r="C74" s="11" t="s">
        <v>497</v>
      </c>
      <c r="D74" s="10">
        <v>15</v>
      </c>
      <c r="E74" s="6">
        <v>14</v>
      </c>
      <c r="F74" s="6">
        <v>4</v>
      </c>
      <c r="G74" s="6">
        <v>3</v>
      </c>
      <c r="I74" s="6">
        <v>3</v>
      </c>
      <c r="J74" s="7">
        <f t="shared" si="4"/>
        <v>1.2086330935251799</v>
      </c>
    </row>
    <row r="75" spans="1:11" x14ac:dyDescent="0.25">
      <c r="A75" s="15" t="s">
        <v>61</v>
      </c>
      <c r="B75" s="32" t="s">
        <v>503</v>
      </c>
      <c r="C75" s="11" t="s">
        <v>504</v>
      </c>
      <c r="D75" s="10">
        <v>25</v>
      </c>
      <c r="E75" s="6">
        <v>20</v>
      </c>
      <c r="F75" s="6">
        <v>16</v>
      </c>
      <c r="G75" s="6">
        <v>10</v>
      </c>
      <c r="I75" s="6">
        <v>7</v>
      </c>
      <c r="J75" s="7">
        <f t="shared" si="1"/>
        <v>23.021582733812949</v>
      </c>
    </row>
    <row r="76" spans="1:11" x14ac:dyDescent="0.25">
      <c r="A76" s="25" t="s">
        <v>62</v>
      </c>
      <c r="B76" s="32" t="s">
        <v>503</v>
      </c>
      <c r="C76" s="11" t="s">
        <v>504</v>
      </c>
      <c r="D76" s="10">
        <v>25</v>
      </c>
      <c r="E76" s="6">
        <v>20</v>
      </c>
      <c r="F76" s="6">
        <v>16</v>
      </c>
      <c r="G76" s="6">
        <v>10</v>
      </c>
      <c r="I76" s="6">
        <v>7</v>
      </c>
      <c r="J76" s="7">
        <f t="shared" si="1"/>
        <v>23.021582733812949</v>
      </c>
    </row>
    <row r="77" spans="1:11" x14ac:dyDescent="0.25">
      <c r="A77" s="26" t="s">
        <v>63</v>
      </c>
      <c r="B77" s="32" t="s">
        <v>503</v>
      </c>
      <c r="C77" s="11" t="s">
        <v>504</v>
      </c>
      <c r="D77" s="10">
        <v>25</v>
      </c>
      <c r="E77" s="6">
        <v>20</v>
      </c>
      <c r="F77" s="6">
        <v>16</v>
      </c>
      <c r="G77" s="6">
        <v>10</v>
      </c>
      <c r="I77" s="6">
        <v>7</v>
      </c>
      <c r="J77" s="7">
        <f t="shared" si="1"/>
        <v>23.021582733812949</v>
      </c>
    </row>
    <row r="78" spans="1:11" x14ac:dyDescent="0.25">
      <c r="A78" s="26" t="s">
        <v>64</v>
      </c>
      <c r="B78" s="32" t="s">
        <v>503</v>
      </c>
      <c r="C78" s="11" t="s">
        <v>504</v>
      </c>
      <c r="D78" s="10">
        <v>25</v>
      </c>
      <c r="E78" s="6">
        <v>20</v>
      </c>
      <c r="F78" s="6">
        <v>16</v>
      </c>
      <c r="G78" s="6">
        <v>10</v>
      </c>
      <c r="I78" s="6">
        <v>7</v>
      </c>
      <c r="J78" s="7">
        <f t="shared" si="1"/>
        <v>23.021582733812949</v>
      </c>
    </row>
    <row r="79" spans="1:11" x14ac:dyDescent="0.25">
      <c r="A79" s="26" t="s">
        <v>65</v>
      </c>
      <c r="B79" s="32" t="s">
        <v>503</v>
      </c>
      <c r="C79" s="11" t="s">
        <v>504</v>
      </c>
      <c r="D79" s="10">
        <v>25</v>
      </c>
      <c r="E79" s="6">
        <v>20</v>
      </c>
      <c r="F79" s="6">
        <v>16</v>
      </c>
      <c r="G79" s="6">
        <v>10</v>
      </c>
      <c r="I79" s="6">
        <v>7</v>
      </c>
      <c r="J79" s="7">
        <f t="shared" si="1"/>
        <v>23.021582733812949</v>
      </c>
    </row>
    <row r="80" spans="1:11" x14ac:dyDescent="0.25">
      <c r="A80" s="25" t="s">
        <v>66</v>
      </c>
      <c r="B80" s="32" t="s">
        <v>503</v>
      </c>
      <c r="C80" s="11" t="s">
        <v>504</v>
      </c>
      <c r="D80" s="10">
        <v>25</v>
      </c>
      <c r="E80" s="6">
        <v>20</v>
      </c>
      <c r="F80" s="6">
        <v>16</v>
      </c>
      <c r="G80" s="6">
        <v>10</v>
      </c>
      <c r="I80" s="6">
        <v>7</v>
      </c>
      <c r="J80" s="7">
        <f t="shared" si="1"/>
        <v>23.021582733812949</v>
      </c>
    </row>
    <row r="81" spans="1:10" x14ac:dyDescent="0.25">
      <c r="A81" s="25" t="s">
        <v>505</v>
      </c>
      <c r="B81" s="32" t="s">
        <v>598</v>
      </c>
      <c r="C81" s="11" t="s">
        <v>599</v>
      </c>
      <c r="D81" s="10">
        <v>125</v>
      </c>
      <c r="E81" s="6">
        <v>39</v>
      </c>
      <c r="F81" s="6">
        <v>27</v>
      </c>
      <c r="G81" s="6">
        <v>18</v>
      </c>
      <c r="I81" s="6">
        <v>83</v>
      </c>
      <c r="J81" s="7">
        <f t="shared" si="1"/>
        <v>136.35971223021582</v>
      </c>
    </row>
    <row r="82" spans="1:10" x14ac:dyDescent="0.25">
      <c r="A82" s="25" t="s">
        <v>67</v>
      </c>
      <c r="B82" s="32" t="s">
        <v>598</v>
      </c>
      <c r="C82" s="11" t="s">
        <v>599</v>
      </c>
      <c r="D82" s="10">
        <v>125</v>
      </c>
      <c r="E82" s="6">
        <v>42</v>
      </c>
      <c r="F82" s="6">
        <v>26</v>
      </c>
      <c r="G82" s="6">
        <v>18</v>
      </c>
      <c r="I82" s="6">
        <v>90</v>
      </c>
      <c r="J82" s="7">
        <f t="shared" si="1"/>
        <v>141.41007194244605</v>
      </c>
    </row>
    <row r="83" spans="1:10" x14ac:dyDescent="0.25">
      <c r="A83" s="25" t="s">
        <v>68</v>
      </c>
      <c r="B83" s="32" t="s">
        <v>598</v>
      </c>
      <c r="C83" s="11" t="s">
        <v>599</v>
      </c>
      <c r="D83" s="10">
        <v>125</v>
      </c>
      <c r="E83" s="6">
        <v>42</v>
      </c>
      <c r="F83" s="6">
        <v>26</v>
      </c>
      <c r="G83" s="6">
        <v>18</v>
      </c>
      <c r="I83" s="6">
        <v>90</v>
      </c>
      <c r="J83" s="7">
        <f t="shared" si="1"/>
        <v>141.41007194244605</v>
      </c>
    </row>
    <row r="84" spans="1:10" x14ac:dyDescent="0.25">
      <c r="A84" s="24" t="s">
        <v>69</v>
      </c>
      <c r="B84" s="32" t="s">
        <v>507</v>
      </c>
      <c r="C84" s="11" t="s">
        <v>508</v>
      </c>
      <c r="D84" s="10">
        <v>45</v>
      </c>
      <c r="E84" s="6">
        <v>28</v>
      </c>
      <c r="F84" s="6">
        <v>22</v>
      </c>
      <c r="G84" s="6">
        <v>12</v>
      </c>
      <c r="I84" s="6">
        <v>22</v>
      </c>
      <c r="J84" s="7">
        <f t="shared" si="1"/>
        <v>53.179856115107917</v>
      </c>
    </row>
    <row r="85" spans="1:10" x14ac:dyDescent="0.25">
      <c r="A85" s="24" t="s">
        <v>70</v>
      </c>
      <c r="B85" s="32" t="s">
        <v>507</v>
      </c>
      <c r="C85" s="11" t="s">
        <v>508</v>
      </c>
      <c r="D85" s="10">
        <v>45</v>
      </c>
      <c r="E85" s="6">
        <v>28</v>
      </c>
      <c r="F85" s="6">
        <v>22</v>
      </c>
      <c r="G85" s="6">
        <v>12</v>
      </c>
      <c r="I85" s="6">
        <v>22</v>
      </c>
      <c r="J85" s="7">
        <f t="shared" si="1"/>
        <v>53.179856115107917</v>
      </c>
    </row>
    <row r="86" spans="1:10" x14ac:dyDescent="0.25">
      <c r="A86" s="24" t="s">
        <v>71</v>
      </c>
      <c r="B86" s="32" t="s">
        <v>507</v>
      </c>
      <c r="C86" s="11" t="s">
        <v>508</v>
      </c>
      <c r="D86" s="10">
        <v>45</v>
      </c>
      <c r="E86" s="6">
        <v>24</v>
      </c>
      <c r="F86" s="6">
        <v>18</v>
      </c>
      <c r="G86" s="6">
        <v>8</v>
      </c>
      <c r="I86" s="6">
        <v>15</v>
      </c>
      <c r="J86" s="7">
        <f t="shared" si="1"/>
        <v>24.863309352517987</v>
      </c>
    </row>
    <row r="87" spans="1:10" x14ac:dyDescent="0.25">
      <c r="A87" s="24" t="s">
        <v>72</v>
      </c>
      <c r="B87" s="32" t="s">
        <v>507</v>
      </c>
      <c r="C87" s="11" t="s">
        <v>508</v>
      </c>
      <c r="D87" s="10">
        <v>45</v>
      </c>
      <c r="E87" s="6">
        <v>28</v>
      </c>
      <c r="F87" s="6">
        <v>22</v>
      </c>
      <c r="G87" s="6">
        <v>12</v>
      </c>
      <c r="I87" s="6">
        <v>33</v>
      </c>
      <c r="J87" s="7">
        <f t="shared" si="1"/>
        <v>53.179856115107917</v>
      </c>
    </row>
    <row r="88" spans="1:10" x14ac:dyDescent="0.25">
      <c r="A88" s="24" t="s">
        <v>73</v>
      </c>
      <c r="B88" s="32" t="s">
        <v>507</v>
      </c>
      <c r="C88" s="11" t="s">
        <v>508</v>
      </c>
      <c r="D88" s="10">
        <v>45</v>
      </c>
      <c r="E88" s="6">
        <v>28</v>
      </c>
      <c r="F88" s="6">
        <v>22</v>
      </c>
      <c r="G88" s="6">
        <v>12</v>
      </c>
      <c r="I88" s="6">
        <v>33</v>
      </c>
      <c r="J88" s="7">
        <f t="shared" si="1"/>
        <v>53.179856115107917</v>
      </c>
    </row>
    <row r="89" spans="1:10" x14ac:dyDescent="0.25">
      <c r="A89" s="24" t="s">
        <v>567</v>
      </c>
      <c r="B89" s="32" t="s">
        <v>507</v>
      </c>
      <c r="C89" s="11" t="s">
        <v>508</v>
      </c>
      <c r="D89" s="10">
        <v>45</v>
      </c>
      <c r="E89" s="6">
        <v>28</v>
      </c>
      <c r="F89" s="6">
        <v>25</v>
      </c>
      <c r="G89" s="6">
        <v>13</v>
      </c>
      <c r="I89" s="7">
        <v>38</v>
      </c>
      <c r="J89" s="7">
        <f t="shared" si="1"/>
        <v>65.467625899280577</v>
      </c>
    </row>
    <row r="90" spans="1:10" x14ac:dyDescent="0.25">
      <c r="A90" s="24" t="s">
        <v>506</v>
      </c>
      <c r="B90" s="32" t="s">
        <v>507</v>
      </c>
      <c r="C90" s="11" t="s">
        <v>508</v>
      </c>
      <c r="D90" s="10">
        <v>45</v>
      </c>
      <c r="E90" s="6">
        <v>28</v>
      </c>
      <c r="F90" s="6">
        <v>22</v>
      </c>
      <c r="G90" s="6">
        <v>12</v>
      </c>
      <c r="I90" s="6">
        <v>31</v>
      </c>
      <c r="J90" s="7">
        <f t="shared" si="1"/>
        <v>53.179856115107917</v>
      </c>
    </row>
    <row r="91" spans="1:10" x14ac:dyDescent="0.25">
      <c r="A91" s="24" t="s">
        <v>74</v>
      </c>
      <c r="B91" s="32" t="s">
        <v>507</v>
      </c>
      <c r="C91" s="11" t="s">
        <v>508</v>
      </c>
      <c r="D91" s="10">
        <v>45</v>
      </c>
      <c r="E91" s="6">
        <v>28</v>
      </c>
      <c r="F91" s="6">
        <v>22</v>
      </c>
      <c r="G91" s="6">
        <v>12</v>
      </c>
      <c r="I91" s="6">
        <v>31</v>
      </c>
      <c r="J91" s="7">
        <f t="shared" si="1"/>
        <v>53.179856115107917</v>
      </c>
    </row>
    <row r="92" spans="1:10" x14ac:dyDescent="0.25">
      <c r="A92" s="24" t="s">
        <v>75</v>
      </c>
      <c r="B92" s="32" t="s">
        <v>507</v>
      </c>
      <c r="C92" s="11" t="s">
        <v>508</v>
      </c>
      <c r="D92" s="10">
        <v>45</v>
      </c>
      <c r="E92" s="6">
        <v>28</v>
      </c>
      <c r="F92" s="6">
        <v>22</v>
      </c>
      <c r="G92" s="6">
        <v>12</v>
      </c>
      <c r="I92" s="6">
        <v>31</v>
      </c>
      <c r="J92" s="7">
        <f t="shared" si="1"/>
        <v>53.179856115107917</v>
      </c>
    </row>
    <row r="93" spans="1:10" x14ac:dyDescent="0.25">
      <c r="A93" s="24" t="s">
        <v>76</v>
      </c>
      <c r="B93" s="31" t="s">
        <v>593</v>
      </c>
      <c r="C93" s="13" t="s">
        <v>594</v>
      </c>
      <c r="D93" s="10">
        <v>80</v>
      </c>
      <c r="E93" s="6">
        <v>33</v>
      </c>
      <c r="F93" s="6">
        <v>21</v>
      </c>
      <c r="G93" s="6">
        <v>13</v>
      </c>
      <c r="I93" s="6">
        <v>36</v>
      </c>
      <c r="J93" s="7">
        <f t="shared" si="1"/>
        <v>64.812949640287769</v>
      </c>
    </row>
    <row r="94" spans="1:10" x14ac:dyDescent="0.25">
      <c r="A94" s="24" t="s">
        <v>77</v>
      </c>
      <c r="B94" s="31" t="s">
        <v>593</v>
      </c>
      <c r="C94" s="13" t="s">
        <v>594</v>
      </c>
      <c r="D94" s="10">
        <v>80</v>
      </c>
      <c r="E94" s="6">
        <v>37</v>
      </c>
      <c r="F94" s="6">
        <v>26</v>
      </c>
      <c r="G94" s="6">
        <v>14</v>
      </c>
      <c r="I94" s="6">
        <v>54</v>
      </c>
      <c r="J94" s="7">
        <f t="shared" si="1"/>
        <v>96.892086330935257</v>
      </c>
    </row>
    <row r="95" spans="1:10" x14ac:dyDescent="0.25">
      <c r="A95" s="30" t="s">
        <v>78</v>
      </c>
      <c r="B95" s="31" t="s">
        <v>593</v>
      </c>
      <c r="C95" s="13" t="s">
        <v>594</v>
      </c>
      <c r="D95" s="10">
        <v>80</v>
      </c>
      <c r="E95" s="6">
        <v>37</v>
      </c>
      <c r="F95" s="6">
        <v>26</v>
      </c>
      <c r="G95" s="6">
        <v>14</v>
      </c>
      <c r="I95" s="6">
        <v>54</v>
      </c>
      <c r="J95" s="7">
        <f t="shared" si="1"/>
        <v>96.892086330935257</v>
      </c>
    </row>
    <row r="96" spans="1:10" x14ac:dyDescent="0.25">
      <c r="A96" s="25" t="s">
        <v>79</v>
      </c>
      <c r="B96" s="31" t="s">
        <v>593</v>
      </c>
      <c r="C96" s="13" t="s">
        <v>594</v>
      </c>
      <c r="D96" s="10">
        <v>80</v>
      </c>
      <c r="E96" s="6">
        <v>39</v>
      </c>
      <c r="F96" s="6">
        <v>26</v>
      </c>
      <c r="G96" s="6">
        <v>14</v>
      </c>
      <c r="I96" s="6">
        <v>54</v>
      </c>
      <c r="J96" s="7">
        <f t="shared" si="1"/>
        <v>102.12949640287769</v>
      </c>
    </row>
    <row r="97" spans="1:10" x14ac:dyDescent="0.25">
      <c r="A97" s="25" t="s">
        <v>80</v>
      </c>
      <c r="B97" s="32" t="s">
        <v>598</v>
      </c>
      <c r="C97" s="11" t="s">
        <v>599</v>
      </c>
      <c r="D97" s="10">
        <v>125</v>
      </c>
      <c r="E97" s="6">
        <v>27</v>
      </c>
      <c r="F97" s="6">
        <v>23</v>
      </c>
      <c r="G97" s="6">
        <v>12</v>
      </c>
      <c r="I97" s="6">
        <v>85</v>
      </c>
      <c r="J97" s="7">
        <f t="shared" si="1"/>
        <v>53.611510791366911</v>
      </c>
    </row>
    <row r="98" spans="1:10" x14ac:dyDescent="0.25">
      <c r="A98" s="25" t="s">
        <v>81</v>
      </c>
      <c r="B98" s="32" t="s">
        <v>598</v>
      </c>
      <c r="C98" s="11" t="s">
        <v>599</v>
      </c>
      <c r="D98" s="10">
        <v>125</v>
      </c>
      <c r="E98" s="6">
        <v>27</v>
      </c>
      <c r="F98" s="6">
        <v>23</v>
      </c>
      <c r="G98" s="6">
        <v>12</v>
      </c>
      <c r="I98" s="6">
        <v>85</v>
      </c>
      <c r="J98" s="7">
        <f t="shared" si="1"/>
        <v>53.611510791366911</v>
      </c>
    </row>
    <row r="99" spans="1:10" x14ac:dyDescent="0.25">
      <c r="A99" s="12" t="s">
        <v>556</v>
      </c>
      <c r="B99" s="32" t="s">
        <v>598</v>
      </c>
      <c r="C99" s="11" t="s">
        <v>599</v>
      </c>
      <c r="D99" s="10">
        <v>125</v>
      </c>
      <c r="E99" s="6">
        <v>39</v>
      </c>
      <c r="F99" s="6">
        <v>27</v>
      </c>
      <c r="G99" s="6">
        <v>18</v>
      </c>
      <c r="I99" s="6">
        <v>136</v>
      </c>
      <c r="J99" s="7">
        <f t="shared" ref="J99" si="5">PRODUCT(E99,F99,G99/139)</f>
        <v>136.35971223021582</v>
      </c>
    </row>
    <row r="100" spans="1:10" x14ac:dyDescent="0.25">
      <c r="A100" s="12" t="s">
        <v>82</v>
      </c>
      <c r="B100" s="32" t="s">
        <v>598</v>
      </c>
      <c r="C100" s="11" t="s">
        <v>599</v>
      </c>
      <c r="D100" s="10">
        <v>125</v>
      </c>
      <c r="E100" s="6">
        <v>39</v>
      </c>
      <c r="F100" s="6">
        <v>27</v>
      </c>
      <c r="G100" s="6">
        <v>18</v>
      </c>
      <c r="I100" s="6">
        <v>136</v>
      </c>
      <c r="J100" s="7">
        <f t="shared" ref="J100:J160" si="6">PRODUCT(E100,F100,G100/139)</f>
        <v>136.35971223021582</v>
      </c>
    </row>
    <row r="101" spans="1:10" x14ac:dyDescent="0.25">
      <c r="A101" s="15" t="s">
        <v>83</v>
      </c>
      <c r="B101" s="32" t="s">
        <v>598</v>
      </c>
      <c r="C101" s="11" t="s">
        <v>599</v>
      </c>
      <c r="D101" s="10">
        <v>125</v>
      </c>
      <c r="E101" s="6">
        <v>39</v>
      </c>
      <c r="F101" s="6">
        <v>25</v>
      </c>
      <c r="G101" s="6">
        <v>16</v>
      </c>
      <c r="I101" s="6">
        <v>120</v>
      </c>
      <c r="J101" s="7">
        <f t="shared" si="6"/>
        <v>112.23021582733814</v>
      </c>
    </row>
    <row r="102" spans="1:10" x14ac:dyDescent="0.25">
      <c r="A102" s="15" t="s">
        <v>84</v>
      </c>
      <c r="B102" s="32" t="s">
        <v>598</v>
      </c>
      <c r="C102" s="11" t="s">
        <v>599</v>
      </c>
      <c r="D102" s="10">
        <v>125</v>
      </c>
      <c r="E102" s="6">
        <v>39</v>
      </c>
      <c r="F102" s="6">
        <v>27</v>
      </c>
      <c r="G102" s="6">
        <v>18</v>
      </c>
      <c r="I102" s="6">
        <v>119</v>
      </c>
      <c r="J102" s="7">
        <f t="shared" si="6"/>
        <v>136.35971223021582</v>
      </c>
    </row>
    <row r="103" spans="1:10" x14ac:dyDescent="0.25">
      <c r="A103" s="15" t="s">
        <v>85</v>
      </c>
      <c r="B103" s="32" t="s">
        <v>598</v>
      </c>
      <c r="C103" s="11" t="s">
        <v>599</v>
      </c>
      <c r="D103" s="10">
        <v>125</v>
      </c>
      <c r="E103" s="6">
        <v>39</v>
      </c>
      <c r="F103" s="6">
        <v>27</v>
      </c>
      <c r="G103" s="6">
        <v>18</v>
      </c>
      <c r="I103" s="6">
        <v>119</v>
      </c>
      <c r="J103" s="7">
        <f t="shared" ref="J103:J110" si="7">PRODUCT(E103,F103,G103/139)</f>
        <v>136.35971223021582</v>
      </c>
    </row>
    <row r="104" spans="1:10" x14ac:dyDescent="0.25">
      <c r="A104" s="15" t="s">
        <v>86</v>
      </c>
      <c r="B104" s="32" t="s">
        <v>598</v>
      </c>
      <c r="C104" s="11" t="s">
        <v>599</v>
      </c>
      <c r="D104" s="10">
        <v>125</v>
      </c>
      <c r="E104" s="6">
        <v>39</v>
      </c>
      <c r="F104" s="6">
        <v>27</v>
      </c>
      <c r="G104" s="6">
        <v>18</v>
      </c>
      <c r="I104" s="6">
        <v>119</v>
      </c>
      <c r="J104" s="7">
        <f t="shared" si="7"/>
        <v>136.35971223021582</v>
      </c>
    </row>
    <row r="105" spans="1:10" x14ac:dyDescent="0.25">
      <c r="A105" s="15" t="s">
        <v>509</v>
      </c>
      <c r="B105" s="32" t="s">
        <v>598</v>
      </c>
      <c r="C105" s="11" t="s">
        <v>599</v>
      </c>
      <c r="D105" s="10">
        <v>125</v>
      </c>
      <c r="E105" s="6">
        <v>39</v>
      </c>
      <c r="F105" s="6">
        <v>27</v>
      </c>
      <c r="G105" s="6">
        <v>18</v>
      </c>
      <c r="I105" s="6">
        <v>119</v>
      </c>
      <c r="J105" s="7">
        <f t="shared" si="7"/>
        <v>136.35971223021582</v>
      </c>
    </row>
    <row r="106" spans="1:10" x14ac:dyDescent="0.25">
      <c r="A106" s="26" t="s">
        <v>87</v>
      </c>
      <c r="B106" s="32" t="s">
        <v>598</v>
      </c>
      <c r="C106" s="11" t="s">
        <v>599</v>
      </c>
      <c r="D106" s="10">
        <v>125</v>
      </c>
      <c r="E106" s="6">
        <v>39</v>
      </c>
      <c r="F106" s="6">
        <v>27</v>
      </c>
      <c r="G106" s="6">
        <v>18</v>
      </c>
      <c r="I106" s="6">
        <v>119</v>
      </c>
      <c r="J106" s="7">
        <f t="shared" si="7"/>
        <v>136.35971223021582</v>
      </c>
    </row>
    <row r="107" spans="1:10" x14ac:dyDescent="0.25">
      <c r="A107" s="23" t="s">
        <v>88</v>
      </c>
      <c r="B107" s="32" t="s">
        <v>598</v>
      </c>
      <c r="C107" s="11" t="s">
        <v>599</v>
      </c>
      <c r="D107" s="10">
        <v>125</v>
      </c>
      <c r="E107" s="6">
        <v>39</v>
      </c>
      <c r="F107" s="6">
        <v>27</v>
      </c>
      <c r="G107" s="6">
        <v>18</v>
      </c>
      <c r="I107" s="6">
        <v>119</v>
      </c>
      <c r="J107" s="7">
        <f t="shared" si="7"/>
        <v>136.35971223021582</v>
      </c>
    </row>
    <row r="108" spans="1:10" x14ac:dyDescent="0.25">
      <c r="A108" s="23" t="s">
        <v>89</v>
      </c>
      <c r="B108" s="32" t="s">
        <v>598</v>
      </c>
      <c r="C108" s="11" t="s">
        <v>599</v>
      </c>
      <c r="D108" s="10">
        <v>125</v>
      </c>
      <c r="E108" s="6">
        <v>39</v>
      </c>
      <c r="F108" s="6">
        <v>27</v>
      </c>
      <c r="G108" s="6">
        <v>18</v>
      </c>
      <c r="I108" s="6">
        <v>119</v>
      </c>
      <c r="J108" s="7">
        <f t="shared" si="7"/>
        <v>136.35971223021582</v>
      </c>
    </row>
    <row r="109" spans="1:10" x14ac:dyDescent="0.25">
      <c r="A109" s="23" t="s">
        <v>90</v>
      </c>
      <c r="B109" s="32" t="s">
        <v>598</v>
      </c>
      <c r="C109" s="11" t="s">
        <v>599</v>
      </c>
      <c r="D109" s="10">
        <v>125</v>
      </c>
      <c r="E109" s="6">
        <v>39</v>
      </c>
      <c r="F109" s="6">
        <v>27</v>
      </c>
      <c r="G109" s="6">
        <v>18</v>
      </c>
      <c r="I109" s="6">
        <v>119</v>
      </c>
      <c r="J109" s="7">
        <f t="shared" si="7"/>
        <v>136.35971223021582</v>
      </c>
    </row>
    <row r="110" spans="1:10" x14ac:dyDescent="0.25">
      <c r="A110" s="23" t="s">
        <v>91</v>
      </c>
      <c r="B110" s="32" t="s">
        <v>598</v>
      </c>
      <c r="C110" s="11" t="s">
        <v>599</v>
      </c>
      <c r="D110" s="10">
        <v>125</v>
      </c>
      <c r="E110" s="6">
        <v>39</v>
      </c>
      <c r="F110" s="6">
        <v>27</v>
      </c>
      <c r="G110" s="6">
        <v>18</v>
      </c>
      <c r="I110" s="6">
        <v>119</v>
      </c>
      <c r="J110" s="7">
        <f t="shared" si="7"/>
        <v>136.35971223021582</v>
      </c>
    </row>
    <row r="111" spans="1:10" x14ac:dyDescent="0.25">
      <c r="A111" s="15" t="s">
        <v>92</v>
      </c>
      <c r="B111" s="32" t="s">
        <v>598</v>
      </c>
      <c r="C111" s="11" t="s">
        <v>599</v>
      </c>
      <c r="D111" s="10">
        <v>125</v>
      </c>
      <c r="E111" s="6">
        <v>42</v>
      </c>
      <c r="F111" s="6">
        <v>26</v>
      </c>
      <c r="G111" s="6">
        <v>18</v>
      </c>
      <c r="I111" s="6">
        <v>132</v>
      </c>
      <c r="J111" s="7">
        <f t="shared" si="6"/>
        <v>141.41007194244605</v>
      </c>
    </row>
    <row r="112" spans="1:10" x14ac:dyDescent="0.25">
      <c r="A112" s="15" t="s">
        <v>93</v>
      </c>
      <c r="B112" s="32" t="s">
        <v>598</v>
      </c>
      <c r="C112" s="11" t="s">
        <v>599</v>
      </c>
      <c r="D112" s="10">
        <v>125</v>
      </c>
      <c r="E112" s="6">
        <v>42</v>
      </c>
      <c r="F112" s="6">
        <v>26</v>
      </c>
      <c r="G112" s="6">
        <v>18</v>
      </c>
      <c r="I112" s="6">
        <v>132</v>
      </c>
      <c r="J112" s="7">
        <f t="shared" si="6"/>
        <v>141.41007194244605</v>
      </c>
    </row>
    <row r="113" spans="1:10" x14ac:dyDescent="0.25">
      <c r="A113" s="15" t="s">
        <v>510</v>
      </c>
      <c r="B113" s="32" t="s">
        <v>598</v>
      </c>
      <c r="C113" s="11" t="s">
        <v>599</v>
      </c>
      <c r="D113" s="10">
        <v>125</v>
      </c>
      <c r="E113" s="6">
        <v>42</v>
      </c>
      <c r="F113" s="6">
        <v>26</v>
      </c>
      <c r="G113" s="6">
        <v>18</v>
      </c>
      <c r="I113" s="6">
        <v>132</v>
      </c>
      <c r="J113" s="7">
        <f t="shared" si="6"/>
        <v>141.41007194244605</v>
      </c>
    </row>
    <row r="114" spans="1:10" x14ac:dyDescent="0.25">
      <c r="A114" s="15" t="s">
        <v>511</v>
      </c>
      <c r="B114" s="32" t="s">
        <v>598</v>
      </c>
      <c r="C114" s="11" t="s">
        <v>599</v>
      </c>
      <c r="D114" s="10">
        <v>125</v>
      </c>
      <c r="E114" s="6">
        <v>42</v>
      </c>
      <c r="F114" s="6">
        <v>26</v>
      </c>
      <c r="G114" s="6">
        <v>18</v>
      </c>
      <c r="I114" s="6">
        <v>132</v>
      </c>
      <c r="J114" s="7">
        <f t="shared" si="6"/>
        <v>141.41007194244605</v>
      </c>
    </row>
    <row r="115" spans="1:10" x14ac:dyDescent="0.25">
      <c r="A115" s="26" t="s">
        <v>94</v>
      </c>
      <c r="B115" s="32" t="s">
        <v>598</v>
      </c>
      <c r="C115" s="11" t="s">
        <v>599</v>
      </c>
      <c r="D115" s="10">
        <v>125</v>
      </c>
      <c r="E115" s="6">
        <v>42</v>
      </c>
      <c r="F115" s="6">
        <v>26</v>
      </c>
      <c r="G115" s="6">
        <v>18</v>
      </c>
      <c r="I115" s="6">
        <v>132</v>
      </c>
      <c r="J115" s="7">
        <f t="shared" si="6"/>
        <v>141.41007194244605</v>
      </c>
    </row>
    <row r="116" spans="1:10" x14ac:dyDescent="0.25">
      <c r="A116" s="23" t="s">
        <v>95</v>
      </c>
      <c r="B116" s="32" t="s">
        <v>598</v>
      </c>
      <c r="C116" s="11" t="s">
        <v>599</v>
      </c>
      <c r="D116" s="10">
        <v>125</v>
      </c>
      <c r="E116" s="6">
        <v>42</v>
      </c>
      <c r="F116" s="6">
        <v>26</v>
      </c>
      <c r="G116" s="6">
        <v>18</v>
      </c>
      <c r="I116" s="6">
        <v>132</v>
      </c>
      <c r="J116" s="7">
        <f t="shared" si="6"/>
        <v>141.41007194244605</v>
      </c>
    </row>
    <row r="117" spans="1:10" x14ac:dyDescent="0.25">
      <c r="A117" s="23" t="s">
        <v>96</v>
      </c>
      <c r="B117" s="32" t="s">
        <v>598</v>
      </c>
      <c r="C117" s="11" t="s">
        <v>599</v>
      </c>
      <c r="D117" s="10">
        <v>125</v>
      </c>
      <c r="E117" s="6">
        <v>42</v>
      </c>
      <c r="F117" s="6">
        <v>26</v>
      </c>
      <c r="G117" s="6">
        <v>18</v>
      </c>
      <c r="I117" s="6">
        <v>132</v>
      </c>
      <c r="J117" s="7">
        <f t="shared" si="6"/>
        <v>141.41007194244605</v>
      </c>
    </row>
    <row r="118" spans="1:10" x14ac:dyDescent="0.25">
      <c r="A118" s="23" t="s">
        <v>97</v>
      </c>
      <c r="B118" s="32" t="s">
        <v>598</v>
      </c>
      <c r="C118" s="11" t="s">
        <v>599</v>
      </c>
      <c r="D118" s="10">
        <v>125</v>
      </c>
      <c r="E118" s="6">
        <v>42</v>
      </c>
      <c r="F118" s="6">
        <v>26</v>
      </c>
      <c r="G118" s="6">
        <v>18</v>
      </c>
      <c r="I118" s="6">
        <v>132</v>
      </c>
      <c r="J118" s="7">
        <f t="shared" si="6"/>
        <v>141.41007194244605</v>
      </c>
    </row>
    <row r="119" spans="1:10" x14ac:dyDescent="0.25">
      <c r="A119" s="23" t="s">
        <v>98</v>
      </c>
      <c r="B119" s="32" t="s">
        <v>598</v>
      </c>
      <c r="C119" s="11" t="s">
        <v>599</v>
      </c>
      <c r="D119" s="10">
        <v>125</v>
      </c>
      <c r="E119" s="6">
        <v>42</v>
      </c>
      <c r="F119" s="6">
        <v>26</v>
      </c>
      <c r="G119" s="6">
        <v>18</v>
      </c>
      <c r="I119" s="6">
        <v>132</v>
      </c>
      <c r="J119" s="7">
        <f t="shared" si="6"/>
        <v>141.41007194244605</v>
      </c>
    </row>
    <row r="120" spans="1:10" x14ac:dyDescent="0.25">
      <c r="A120" s="12" t="s">
        <v>99</v>
      </c>
      <c r="B120" s="32" t="s">
        <v>598</v>
      </c>
      <c r="C120" s="11" t="s">
        <v>599</v>
      </c>
      <c r="D120" s="10">
        <v>125</v>
      </c>
      <c r="E120" s="6">
        <v>39</v>
      </c>
      <c r="F120" s="6">
        <v>27</v>
      </c>
      <c r="G120" s="6">
        <v>16</v>
      </c>
      <c r="I120" s="6">
        <v>125</v>
      </c>
      <c r="J120" s="7">
        <f t="shared" si="6"/>
        <v>121.20863309352518</v>
      </c>
    </row>
    <row r="121" spans="1:10" x14ac:dyDescent="0.25">
      <c r="A121" s="12" t="s">
        <v>100</v>
      </c>
      <c r="B121" s="32" t="s">
        <v>598</v>
      </c>
      <c r="C121" s="11" t="s">
        <v>599</v>
      </c>
      <c r="D121" s="10">
        <v>125</v>
      </c>
      <c r="E121" s="6">
        <v>39</v>
      </c>
      <c r="F121" s="6">
        <v>27</v>
      </c>
      <c r="G121" s="6">
        <v>16</v>
      </c>
      <c r="I121" s="6">
        <v>125</v>
      </c>
      <c r="J121" s="7">
        <f t="shared" si="6"/>
        <v>121.20863309352518</v>
      </c>
    </row>
    <row r="122" spans="1:10" x14ac:dyDescent="0.25">
      <c r="A122" s="12" t="s">
        <v>101</v>
      </c>
      <c r="B122" s="32" t="s">
        <v>598</v>
      </c>
      <c r="C122" s="11" t="s">
        <v>599</v>
      </c>
      <c r="D122" s="10">
        <v>125</v>
      </c>
      <c r="E122" s="6">
        <v>39</v>
      </c>
      <c r="F122" s="6">
        <v>27</v>
      </c>
      <c r="G122" s="6">
        <v>16</v>
      </c>
      <c r="I122" s="6">
        <v>125</v>
      </c>
      <c r="J122" s="7">
        <f t="shared" si="6"/>
        <v>121.20863309352518</v>
      </c>
    </row>
    <row r="123" spans="1:10" x14ac:dyDescent="0.25">
      <c r="A123" s="25" t="s">
        <v>102</v>
      </c>
      <c r="B123" s="32" t="s">
        <v>598</v>
      </c>
      <c r="C123" s="11" t="s">
        <v>599</v>
      </c>
      <c r="D123" s="10">
        <v>125</v>
      </c>
      <c r="E123" s="6">
        <v>42</v>
      </c>
      <c r="F123" s="6">
        <v>26</v>
      </c>
      <c r="G123" s="6">
        <v>18</v>
      </c>
      <c r="I123" s="6">
        <v>122</v>
      </c>
      <c r="J123" s="7">
        <f t="shared" si="6"/>
        <v>141.41007194244605</v>
      </c>
    </row>
    <row r="124" spans="1:10" x14ac:dyDescent="0.25">
      <c r="A124" s="26" t="s">
        <v>103</v>
      </c>
      <c r="B124" s="32" t="s">
        <v>598</v>
      </c>
      <c r="C124" s="11" t="s">
        <v>599</v>
      </c>
      <c r="D124" s="10">
        <v>125</v>
      </c>
      <c r="E124" s="6">
        <v>42</v>
      </c>
      <c r="F124" s="6">
        <v>26</v>
      </c>
      <c r="G124" s="6">
        <v>18</v>
      </c>
      <c r="I124" s="6">
        <v>122</v>
      </c>
      <c r="J124" s="7">
        <f t="shared" si="6"/>
        <v>141.41007194244605</v>
      </c>
    </row>
    <row r="125" spans="1:10" x14ac:dyDescent="0.25">
      <c r="A125" s="15" t="s">
        <v>104</v>
      </c>
      <c r="B125" s="32" t="s">
        <v>598</v>
      </c>
      <c r="C125" s="11" t="s">
        <v>599</v>
      </c>
      <c r="D125" s="10">
        <v>125</v>
      </c>
      <c r="E125" s="6">
        <v>42</v>
      </c>
      <c r="F125" s="6">
        <v>26</v>
      </c>
      <c r="G125" s="6">
        <v>18</v>
      </c>
      <c r="I125" s="6">
        <v>122</v>
      </c>
      <c r="J125" s="7">
        <f t="shared" si="6"/>
        <v>141.41007194244605</v>
      </c>
    </row>
    <row r="126" spans="1:10" x14ac:dyDescent="0.25">
      <c r="A126" s="25" t="s">
        <v>105</v>
      </c>
      <c r="B126" s="32" t="s">
        <v>598</v>
      </c>
      <c r="C126" s="11" t="s">
        <v>599</v>
      </c>
      <c r="D126" s="10">
        <v>125</v>
      </c>
      <c r="E126" s="6">
        <v>42</v>
      </c>
      <c r="F126" s="6">
        <v>26</v>
      </c>
      <c r="G126" s="6">
        <v>18</v>
      </c>
      <c r="I126" s="6">
        <v>122</v>
      </c>
      <c r="J126" s="7">
        <f t="shared" si="6"/>
        <v>141.41007194244605</v>
      </c>
    </row>
    <row r="127" spans="1:10" x14ac:dyDescent="0.25">
      <c r="A127" s="25" t="s">
        <v>106</v>
      </c>
      <c r="B127" s="32" t="s">
        <v>598</v>
      </c>
      <c r="C127" s="11" t="s">
        <v>599</v>
      </c>
      <c r="D127" s="10">
        <v>125</v>
      </c>
      <c r="E127" s="6">
        <v>42</v>
      </c>
      <c r="F127" s="6">
        <v>26</v>
      </c>
      <c r="G127" s="6">
        <v>18</v>
      </c>
      <c r="I127" s="6">
        <v>122</v>
      </c>
      <c r="J127" s="7">
        <f t="shared" si="6"/>
        <v>141.41007194244605</v>
      </c>
    </row>
    <row r="128" spans="1:10" x14ac:dyDescent="0.25">
      <c r="A128" s="26" t="s">
        <v>107</v>
      </c>
      <c r="B128" s="32" t="s">
        <v>598</v>
      </c>
      <c r="C128" s="11" t="s">
        <v>599</v>
      </c>
      <c r="D128" s="10">
        <v>125</v>
      </c>
      <c r="E128" s="6">
        <v>42</v>
      </c>
      <c r="F128" s="6">
        <v>26</v>
      </c>
      <c r="G128" s="6">
        <v>18</v>
      </c>
      <c r="I128" s="6">
        <v>122</v>
      </c>
      <c r="J128" s="7">
        <f t="shared" si="6"/>
        <v>141.41007194244605</v>
      </c>
    </row>
    <row r="129" spans="1:11" x14ac:dyDescent="0.25">
      <c r="A129" s="25" t="s">
        <v>108</v>
      </c>
      <c r="B129" s="32" t="s">
        <v>598</v>
      </c>
      <c r="C129" s="11" t="s">
        <v>599</v>
      </c>
      <c r="D129" s="10">
        <v>125</v>
      </c>
      <c r="E129" s="6">
        <v>42</v>
      </c>
      <c r="F129" s="6">
        <v>26</v>
      </c>
      <c r="G129" s="6">
        <v>18</v>
      </c>
      <c r="I129" s="6">
        <v>122</v>
      </c>
      <c r="J129" s="7">
        <f t="shared" si="6"/>
        <v>141.41007194244605</v>
      </c>
    </row>
    <row r="130" spans="1:11" x14ac:dyDescent="0.25">
      <c r="A130" s="23" t="s">
        <v>109</v>
      </c>
      <c r="B130" s="32" t="s">
        <v>598</v>
      </c>
      <c r="C130" s="11" t="s">
        <v>599</v>
      </c>
      <c r="D130" s="10">
        <v>125</v>
      </c>
      <c r="E130" s="6">
        <v>42</v>
      </c>
      <c r="F130" s="6">
        <v>26</v>
      </c>
      <c r="G130" s="6">
        <v>18</v>
      </c>
      <c r="I130" s="6">
        <v>122</v>
      </c>
      <c r="J130" s="7">
        <f t="shared" si="6"/>
        <v>141.41007194244605</v>
      </c>
    </row>
    <row r="131" spans="1:11" x14ac:dyDescent="0.25">
      <c r="A131" s="23" t="s">
        <v>110</v>
      </c>
      <c r="B131" s="32" t="s">
        <v>598</v>
      </c>
      <c r="C131" s="11" t="s">
        <v>599</v>
      </c>
      <c r="D131" s="10">
        <v>125</v>
      </c>
      <c r="E131" s="6">
        <v>42</v>
      </c>
      <c r="F131" s="6">
        <v>26</v>
      </c>
      <c r="G131" s="6">
        <v>18</v>
      </c>
      <c r="I131" s="6">
        <v>122</v>
      </c>
      <c r="J131" s="7">
        <f t="shared" si="6"/>
        <v>141.41007194244605</v>
      </c>
    </row>
    <row r="132" spans="1:11" x14ac:dyDescent="0.25">
      <c r="A132" s="23" t="s">
        <v>111</v>
      </c>
      <c r="B132" s="32" t="s">
        <v>598</v>
      </c>
      <c r="C132" s="11" t="s">
        <v>599</v>
      </c>
      <c r="D132" s="10">
        <v>125</v>
      </c>
      <c r="E132" s="6">
        <v>42</v>
      </c>
      <c r="F132" s="6">
        <v>26</v>
      </c>
      <c r="G132" s="6">
        <v>18</v>
      </c>
      <c r="I132" s="6">
        <v>122</v>
      </c>
      <c r="J132" s="7">
        <f t="shared" si="6"/>
        <v>141.41007194244605</v>
      </c>
    </row>
    <row r="133" spans="1:11" x14ac:dyDescent="0.25">
      <c r="A133" s="25" t="s">
        <v>112</v>
      </c>
      <c r="B133" s="32" t="s">
        <v>598</v>
      </c>
      <c r="C133" s="11" t="s">
        <v>599</v>
      </c>
      <c r="D133" s="10">
        <v>125</v>
      </c>
      <c r="E133" s="6">
        <v>42</v>
      </c>
      <c r="F133" s="6">
        <v>26</v>
      </c>
      <c r="G133" s="6">
        <v>18</v>
      </c>
      <c r="I133" s="6">
        <v>122</v>
      </c>
      <c r="J133" s="7">
        <f t="shared" si="6"/>
        <v>141.41007194244605</v>
      </c>
    </row>
    <row r="134" spans="1:11" x14ac:dyDescent="0.25">
      <c r="A134" s="15" t="s">
        <v>113</v>
      </c>
      <c r="B134" s="32" t="s">
        <v>598</v>
      </c>
      <c r="C134" s="11" t="s">
        <v>599</v>
      </c>
      <c r="D134" s="10">
        <v>125</v>
      </c>
      <c r="E134" s="6">
        <v>42</v>
      </c>
      <c r="F134" s="6">
        <v>26</v>
      </c>
      <c r="G134" s="6">
        <v>18</v>
      </c>
      <c r="I134" s="6">
        <v>104</v>
      </c>
      <c r="J134" s="7">
        <f t="shared" si="6"/>
        <v>141.41007194244605</v>
      </c>
    </row>
    <row r="135" spans="1:11" x14ac:dyDescent="0.25">
      <c r="A135" s="15" t="s">
        <v>114</v>
      </c>
      <c r="B135" s="11" t="s">
        <v>592</v>
      </c>
      <c r="C135" s="11" t="s">
        <v>591</v>
      </c>
      <c r="D135" s="10">
        <v>200</v>
      </c>
      <c r="E135" s="6">
        <v>40</v>
      </c>
      <c r="F135" s="6">
        <v>56</v>
      </c>
      <c r="G135" s="6">
        <v>24</v>
      </c>
      <c r="I135" s="6">
        <v>245</v>
      </c>
      <c r="J135" s="7">
        <f t="shared" si="6"/>
        <v>386.76258992805759</v>
      </c>
      <c r="K135" s="2" t="s">
        <v>501</v>
      </c>
    </row>
    <row r="136" spans="1:11" x14ac:dyDescent="0.25">
      <c r="A136" s="12" t="s">
        <v>115</v>
      </c>
      <c r="B136" s="11" t="s">
        <v>592</v>
      </c>
      <c r="C136" s="11" t="s">
        <v>591</v>
      </c>
      <c r="D136" s="10">
        <v>200</v>
      </c>
      <c r="E136" s="6">
        <v>40</v>
      </c>
      <c r="F136" s="6">
        <v>56</v>
      </c>
      <c r="G136" s="6">
        <v>24</v>
      </c>
      <c r="I136" s="6">
        <v>245</v>
      </c>
      <c r="J136" s="7">
        <f t="shared" si="6"/>
        <v>386.76258992805759</v>
      </c>
    </row>
    <row r="137" spans="1:11" x14ac:dyDescent="0.25">
      <c r="A137" s="15" t="s">
        <v>116</v>
      </c>
      <c r="B137" s="11" t="s">
        <v>592</v>
      </c>
      <c r="C137" s="11" t="s">
        <v>591</v>
      </c>
      <c r="D137" s="10">
        <v>200</v>
      </c>
      <c r="E137" s="6">
        <v>40</v>
      </c>
      <c r="F137" s="6">
        <v>56</v>
      </c>
      <c r="G137" s="6">
        <v>24</v>
      </c>
      <c r="I137" s="6">
        <v>245</v>
      </c>
      <c r="J137" s="7">
        <f t="shared" si="6"/>
        <v>386.76258992805759</v>
      </c>
    </row>
    <row r="138" spans="1:11" x14ac:dyDescent="0.25">
      <c r="A138" s="26" t="s">
        <v>117</v>
      </c>
      <c r="B138" s="32" t="s">
        <v>512</v>
      </c>
      <c r="C138" s="11" t="s">
        <v>513</v>
      </c>
      <c r="D138" s="10">
        <v>75</v>
      </c>
      <c r="E138" s="6">
        <v>39</v>
      </c>
      <c r="F138" s="6">
        <v>28</v>
      </c>
      <c r="G138" s="6">
        <v>13</v>
      </c>
      <c r="I138" s="6">
        <v>48</v>
      </c>
      <c r="J138" s="7">
        <f t="shared" si="6"/>
        <v>102.12949640287771</v>
      </c>
    </row>
    <row r="139" spans="1:11" x14ac:dyDescent="0.25">
      <c r="A139" s="26" t="s">
        <v>118</v>
      </c>
      <c r="B139" s="32" t="s">
        <v>598</v>
      </c>
      <c r="C139" s="11" t="s">
        <v>599</v>
      </c>
      <c r="D139" s="10">
        <v>125</v>
      </c>
      <c r="E139" s="6">
        <v>39</v>
      </c>
      <c r="F139" s="6">
        <v>27</v>
      </c>
      <c r="G139" s="6">
        <v>18</v>
      </c>
      <c r="I139" s="6">
        <v>132</v>
      </c>
      <c r="J139" s="7">
        <f t="shared" si="6"/>
        <v>136.35971223021582</v>
      </c>
    </row>
    <row r="140" spans="1:11" x14ac:dyDescent="0.25">
      <c r="A140" s="26" t="s">
        <v>119</v>
      </c>
      <c r="B140" s="32" t="s">
        <v>515</v>
      </c>
      <c r="C140" s="11" t="s">
        <v>514</v>
      </c>
      <c r="D140" s="10">
        <v>30</v>
      </c>
      <c r="E140" s="6">
        <v>25</v>
      </c>
      <c r="F140" s="6">
        <v>19</v>
      </c>
      <c r="G140" s="6">
        <v>12</v>
      </c>
      <c r="I140" s="6">
        <v>14</v>
      </c>
      <c r="J140" s="7">
        <f t="shared" si="6"/>
        <v>41.007194244604321</v>
      </c>
    </row>
    <row r="141" spans="1:11" x14ac:dyDescent="0.25">
      <c r="A141" s="24" t="s">
        <v>120</v>
      </c>
      <c r="B141" s="32" t="s">
        <v>515</v>
      </c>
      <c r="C141" s="11" t="s">
        <v>514</v>
      </c>
      <c r="D141" s="10">
        <v>30</v>
      </c>
      <c r="E141" s="6">
        <v>25</v>
      </c>
      <c r="F141" s="6">
        <v>19</v>
      </c>
      <c r="G141" s="6">
        <v>12</v>
      </c>
      <c r="I141" s="6">
        <v>17</v>
      </c>
      <c r="J141" s="7">
        <f t="shared" si="6"/>
        <v>41.007194244604321</v>
      </c>
    </row>
    <row r="142" spans="1:11" x14ac:dyDescent="0.25">
      <c r="A142" s="24" t="s">
        <v>121</v>
      </c>
      <c r="B142" s="32" t="s">
        <v>515</v>
      </c>
      <c r="C142" s="11" t="s">
        <v>514</v>
      </c>
      <c r="D142" s="10">
        <v>30</v>
      </c>
      <c r="E142" s="6">
        <v>27</v>
      </c>
      <c r="F142" s="6">
        <v>24</v>
      </c>
      <c r="G142" s="6">
        <v>11</v>
      </c>
      <c r="I142" s="6">
        <v>20</v>
      </c>
      <c r="J142" s="7">
        <f t="shared" si="6"/>
        <v>51.280575539568339</v>
      </c>
    </row>
    <row r="143" spans="1:11" x14ac:dyDescent="0.25">
      <c r="A143" s="24" t="s">
        <v>122</v>
      </c>
      <c r="B143" s="32" t="s">
        <v>515</v>
      </c>
      <c r="C143" s="11" t="s">
        <v>514</v>
      </c>
      <c r="D143" s="10">
        <v>30</v>
      </c>
      <c r="E143" s="6">
        <v>25</v>
      </c>
      <c r="F143" s="6">
        <v>19</v>
      </c>
      <c r="G143" s="6">
        <v>12</v>
      </c>
      <c r="I143" s="6">
        <v>23</v>
      </c>
      <c r="J143" s="7">
        <f t="shared" si="6"/>
        <v>41.007194244604321</v>
      </c>
    </row>
    <row r="144" spans="1:11" x14ac:dyDescent="0.25">
      <c r="A144" s="24" t="s">
        <v>123</v>
      </c>
      <c r="B144" s="32" t="s">
        <v>515</v>
      </c>
      <c r="C144" s="11" t="s">
        <v>514</v>
      </c>
      <c r="D144" s="10">
        <v>30</v>
      </c>
      <c r="E144" s="6">
        <v>25</v>
      </c>
      <c r="F144" s="6">
        <v>19</v>
      </c>
      <c r="G144" s="6">
        <v>12</v>
      </c>
      <c r="I144" s="6">
        <v>28</v>
      </c>
      <c r="J144" s="7">
        <f t="shared" si="6"/>
        <v>41.007194244604321</v>
      </c>
    </row>
    <row r="145" spans="1:11" x14ac:dyDescent="0.25">
      <c r="A145" s="23" t="s">
        <v>124</v>
      </c>
      <c r="B145" s="11" t="s">
        <v>592</v>
      </c>
      <c r="C145" s="11" t="s">
        <v>591</v>
      </c>
      <c r="D145" s="10">
        <v>200</v>
      </c>
      <c r="E145" s="6">
        <v>40</v>
      </c>
      <c r="F145" s="6">
        <v>48</v>
      </c>
      <c r="G145" s="6">
        <v>20</v>
      </c>
      <c r="I145" s="6">
        <v>180</v>
      </c>
      <c r="J145" s="7">
        <f t="shared" si="6"/>
        <v>276.25899280575538</v>
      </c>
      <c r="K145" s="34" t="s">
        <v>501</v>
      </c>
    </row>
    <row r="146" spans="1:11" x14ac:dyDescent="0.25">
      <c r="A146" s="24" t="s">
        <v>125</v>
      </c>
      <c r="B146" s="32" t="s">
        <v>600</v>
      </c>
      <c r="C146" s="11" t="s">
        <v>498</v>
      </c>
      <c r="D146" s="10">
        <v>95</v>
      </c>
      <c r="E146" s="6">
        <v>26</v>
      </c>
      <c r="F146" s="6">
        <v>24</v>
      </c>
      <c r="G146" s="6">
        <v>17</v>
      </c>
      <c r="I146" s="6">
        <v>35</v>
      </c>
      <c r="J146" s="7">
        <f t="shared" si="6"/>
        <v>76.316546762589937</v>
      </c>
    </row>
    <row r="147" spans="1:11" x14ac:dyDescent="0.25">
      <c r="A147" s="24" t="s">
        <v>126</v>
      </c>
      <c r="B147" s="11" t="s">
        <v>592</v>
      </c>
      <c r="C147" s="11" t="s">
        <v>591</v>
      </c>
      <c r="D147" s="10">
        <v>200</v>
      </c>
      <c r="E147" s="6">
        <v>40</v>
      </c>
      <c r="F147" s="6">
        <v>48</v>
      </c>
      <c r="G147" s="6">
        <v>20</v>
      </c>
      <c r="I147" s="6">
        <v>185</v>
      </c>
      <c r="J147" s="7">
        <f t="shared" si="6"/>
        <v>276.25899280575538</v>
      </c>
      <c r="K147" s="2" t="s">
        <v>501</v>
      </c>
    </row>
    <row r="148" spans="1:11" x14ac:dyDescent="0.25">
      <c r="A148" s="24" t="s">
        <v>127</v>
      </c>
      <c r="B148" s="32" t="s">
        <v>512</v>
      </c>
      <c r="C148" s="11" t="s">
        <v>513</v>
      </c>
      <c r="D148" s="10">
        <v>75</v>
      </c>
      <c r="E148" s="6">
        <v>35</v>
      </c>
      <c r="F148" s="6">
        <v>23</v>
      </c>
      <c r="G148" s="6">
        <v>13</v>
      </c>
      <c r="I148" s="6">
        <v>55</v>
      </c>
      <c r="J148" s="7">
        <f t="shared" si="6"/>
        <v>75.287769784172667</v>
      </c>
    </row>
    <row r="149" spans="1:11" x14ac:dyDescent="0.25">
      <c r="A149" s="25" t="s">
        <v>128</v>
      </c>
      <c r="B149" s="32" t="s">
        <v>512</v>
      </c>
      <c r="C149" s="11" t="s">
        <v>513</v>
      </c>
      <c r="D149" s="10">
        <v>75</v>
      </c>
      <c r="E149" s="6">
        <v>28</v>
      </c>
      <c r="F149" s="6">
        <v>23</v>
      </c>
      <c r="G149" s="6">
        <v>19</v>
      </c>
      <c r="I149" s="6">
        <v>30</v>
      </c>
      <c r="J149" s="7">
        <f t="shared" si="6"/>
        <v>88.02877697841727</v>
      </c>
    </row>
    <row r="150" spans="1:11" x14ac:dyDescent="0.25">
      <c r="A150" s="25" t="s">
        <v>129</v>
      </c>
      <c r="B150" s="32" t="s">
        <v>512</v>
      </c>
      <c r="C150" s="11" t="s">
        <v>513</v>
      </c>
      <c r="D150" s="10">
        <v>75</v>
      </c>
      <c r="E150" s="6">
        <v>28</v>
      </c>
      <c r="F150" s="6">
        <v>23</v>
      </c>
      <c r="G150" s="6">
        <v>13</v>
      </c>
      <c r="I150" s="6">
        <v>30</v>
      </c>
      <c r="J150" s="7">
        <f t="shared" si="6"/>
        <v>60.230215827338128</v>
      </c>
    </row>
    <row r="151" spans="1:11" x14ac:dyDescent="0.25">
      <c r="A151" s="25" t="s">
        <v>130</v>
      </c>
      <c r="B151" s="32" t="s">
        <v>512</v>
      </c>
      <c r="C151" s="11" t="s">
        <v>513</v>
      </c>
      <c r="D151" s="10">
        <v>75</v>
      </c>
      <c r="E151" s="6">
        <v>36</v>
      </c>
      <c r="F151" s="6">
        <v>25</v>
      </c>
      <c r="G151" s="6">
        <v>15</v>
      </c>
      <c r="I151" s="6">
        <v>37</v>
      </c>
      <c r="J151" s="7">
        <f t="shared" si="6"/>
        <v>97.122302158273371</v>
      </c>
    </row>
    <row r="152" spans="1:11" x14ac:dyDescent="0.25">
      <c r="A152" s="25" t="s">
        <v>131</v>
      </c>
      <c r="B152" s="32" t="s">
        <v>512</v>
      </c>
      <c r="C152" s="11" t="s">
        <v>513</v>
      </c>
      <c r="D152" s="10">
        <v>75</v>
      </c>
      <c r="E152" s="6">
        <v>35</v>
      </c>
      <c r="F152" s="6">
        <v>23</v>
      </c>
      <c r="G152" s="6">
        <v>13</v>
      </c>
      <c r="I152" s="6">
        <v>55</v>
      </c>
      <c r="J152" s="7">
        <f t="shared" si="6"/>
        <v>75.287769784172667</v>
      </c>
    </row>
    <row r="153" spans="1:11" x14ac:dyDescent="0.25">
      <c r="A153" s="23" t="s">
        <v>132</v>
      </c>
      <c r="B153" s="32" t="s">
        <v>516</v>
      </c>
      <c r="C153" s="11" t="s">
        <v>517</v>
      </c>
      <c r="D153" s="10">
        <v>45</v>
      </c>
      <c r="E153" s="6">
        <v>34</v>
      </c>
      <c r="F153" s="6">
        <v>23</v>
      </c>
      <c r="G153" s="6">
        <v>12</v>
      </c>
      <c r="I153" s="6">
        <v>24</v>
      </c>
      <c r="J153" s="7">
        <f t="shared" si="6"/>
        <v>67.510791366906474</v>
      </c>
    </row>
    <row r="154" spans="1:11" x14ac:dyDescent="0.25">
      <c r="A154" s="24" t="s">
        <v>133</v>
      </c>
      <c r="B154" s="32" t="s">
        <v>520</v>
      </c>
      <c r="C154" s="11" t="s">
        <v>521</v>
      </c>
      <c r="D154" s="10">
        <v>30</v>
      </c>
      <c r="E154" s="6">
        <v>27</v>
      </c>
      <c r="F154" s="6">
        <v>24</v>
      </c>
      <c r="G154" s="6">
        <v>11</v>
      </c>
      <c r="I154" s="6">
        <v>16</v>
      </c>
      <c r="J154" s="7">
        <f t="shared" si="6"/>
        <v>51.280575539568339</v>
      </c>
    </row>
    <row r="155" spans="1:11" x14ac:dyDescent="0.25">
      <c r="A155" s="23" t="s">
        <v>134</v>
      </c>
      <c r="B155" s="32" t="s">
        <v>520</v>
      </c>
      <c r="C155" s="11" t="s">
        <v>521</v>
      </c>
      <c r="D155" s="10">
        <v>30</v>
      </c>
      <c r="E155" s="6">
        <v>25</v>
      </c>
      <c r="F155" s="6">
        <v>21</v>
      </c>
      <c r="G155" s="6">
        <v>11</v>
      </c>
      <c r="I155" s="6">
        <v>12</v>
      </c>
      <c r="J155" s="7">
        <f t="shared" si="6"/>
        <v>41.546762589928058</v>
      </c>
    </row>
    <row r="156" spans="1:11" x14ac:dyDescent="0.25">
      <c r="A156" s="23" t="s">
        <v>135</v>
      </c>
      <c r="B156" s="32" t="s">
        <v>520</v>
      </c>
      <c r="C156" s="11" t="s">
        <v>521</v>
      </c>
      <c r="D156" s="10">
        <v>30</v>
      </c>
      <c r="E156" s="6">
        <v>25</v>
      </c>
      <c r="F156" s="6">
        <v>21</v>
      </c>
      <c r="G156" s="6">
        <v>11</v>
      </c>
      <c r="I156" s="6">
        <v>14</v>
      </c>
      <c r="J156" s="7">
        <f t="shared" si="6"/>
        <v>41.546762589928058</v>
      </c>
    </row>
    <row r="157" spans="1:11" x14ac:dyDescent="0.25">
      <c r="A157" s="23" t="s">
        <v>136</v>
      </c>
      <c r="B157" s="32" t="s">
        <v>516</v>
      </c>
      <c r="C157" s="11" t="s">
        <v>517</v>
      </c>
      <c r="D157" s="10">
        <v>45</v>
      </c>
      <c r="E157" s="6">
        <v>34</v>
      </c>
      <c r="F157" s="6">
        <v>23</v>
      </c>
      <c r="G157" s="6">
        <v>12</v>
      </c>
      <c r="I157" s="6">
        <v>24</v>
      </c>
      <c r="J157" s="7">
        <f t="shared" si="6"/>
        <v>67.510791366906474</v>
      </c>
    </row>
    <row r="158" spans="1:11" x14ac:dyDescent="0.25">
      <c r="A158" s="25" t="s">
        <v>137</v>
      </c>
      <c r="B158" s="32" t="s">
        <v>520</v>
      </c>
      <c r="C158" s="11" t="s">
        <v>521</v>
      </c>
      <c r="D158" s="10">
        <v>30</v>
      </c>
      <c r="E158" s="6">
        <v>25</v>
      </c>
      <c r="F158" s="6">
        <v>19</v>
      </c>
      <c r="G158" s="6">
        <v>12</v>
      </c>
      <c r="I158" s="6">
        <v>10</v>
      </c>
      <c r="J158" s="7">
        <f t="shared" si="6"/>
        <v>41.007194244604321</v>
      </c>
    </row>
    <row r="159" spans="1:11" x14ac:dyDescent="0.25">
      <c r="A159" s="23" t="s">
        <v>138</v>
      </c>
      <c r="B159" s="32" t="s">
        <v>520</v>
      </c>
      <c r="C159" s="11" t="s">
        <v>521</v>
      </c>
      <c r="D159" s="10">
        <v>30</v>
      </c>
      <c r="E159" s="6">
        <v>25</v>
      </c>
      <c r="F159" s="6">
        <v>19</v>
      </c>
      <c r="G159" s="6">
        <v>12</v>
      </c>
      <c r="I159" s="6">
        <v>10</v>
      </c>
      <c r="J159" s="7">
        <f t="shared" si="6"/>
        <v>41.007194244604321</v>
      </c>
    </row>
    <row r="160" spans="1:11" x14ac:dyDescent="0.25">
      <c r="A160" s="23" t="s">
        <v>139</v>
      </c>
      <c r="B160" s="32" t="s">
        <v>520</v>
      </c>
      <c r="C160" s="11" t="s">
        <v>521</v>
      </c>
      <c r="D160" s="10">
        <v>30</v>
      </c>
      <c r="E160" s="6">
        <v>27</v>
      </c>
      <c r="F160" s="6">
        <v>24</v>
      </c>
      <c r="G160" s="6">
        <v>11</v>
      </c>
      <c r="I160" s="6">
        <v>16</v>
      </c>
      <c r="J160" s="7">
        <f t="shared" si="6"/>
        <v>51.280575539568339</v>
      </c>
    </row>
    <row r="161" spans="1:10" x14ac:dyDescent="0.25">
      <c r="A161" s="26" t="s">
        <v>140</v>
      </c>
      <c r="B161" s="32" t="s">
        <v>516</v>
      </c>
      <c r="C161" s="11" t="s">
        <v>517</v>
      </c>
      <c r="D161" s="10">
        <v>45</v>
      </c>
      <c r="E161" s="6">
        <v>34</v>
      </c>
      <c r="F161" s="6">
        <v>23</v>
      </c>
      <c r="G161" s="6">
        <v>12</v>
      </c>
      <c r="I161" s="6">
        <v>24</v>
      </c>
      <c r="J161" s="7">
        <f t="shared" ref="J161:J228" si="8">PRODUCT(E161,F161,G161/139)</f>
        <v>67.510791366906474</v>
      </c>
    </row>
    <row r="162" spans="1:10" x14ac:dyDescent="0.25">
      <c r="A162" s="15" t="s">
        <v>141</v>
      </c>
      <c r="B162" s="32" t="s">
        <v>516</v>
      </c>
      <c r="C162" s="11" t="s">
        <v>517</v>
      </c>
      <c r="D162" s="10">
        <v>45</v>
      </c>
      <c r="E162" s="6">
        <v>34</v>
      </c>
      <c r="F162" s="6">
        <v>23</v>
      </c>
      <c r="G162" s="6">
        <v>12</v>
      </c>
      <c r="I162" s="6">
        <v>23</v>
      </c>
      <c r="J162" s="7">
        <f t="shared" si="8"/>
        <v>67.510791366906474</v>
      </c>
    </row>
    <row r="163" spans="1:10" x14ac:dyDescent="0.25">
      <c r="A163" s="15" t="s">
        <v>142</v>
      </c>
      <c r="B163" s="32" t="s">
        <v>516</v>
      </c>
      <c r="C163" s="11" t="s">
        <v>517</v>
      </c>
      <c r="D163" s="10">
        <v>45</v>
      </c>
      <c r="E163" s="6">
        <v>34</v>
      </c>
      <c r="F163" s="6">
        <v>23</v>
      </c>
      <c r="G163" s="6">
        <v>12</v>
      </c>
      <c r="I163" s="6">
        <v>24</v>
      </c>
      <c r="J163" s="7">
        <f t="shared" si="8"/>
        <v>67.510791366906474</v>
      </c>
    </row>
    <row r="164" spans="1:10" x14ac:dyDescent="0.25">
      <c r="A164" s="24" t="s">
        <v>143</v>
      </c>
      <c r="B164" s="32" t="s">
        <v>516</v>
      </c>
      <c r="C164" s="11" t="s">
        <v>517</v>
      </c>
      <c r="D164" s="10">
        <v>45</v>
      </c>
      <c r="E164" s="6">
        <v>34</v>
      </c>
      <c r="F164" s="6">
        <v>23</v>
      </c>
      <c r="G164" s="6">
        <v>12</v>
      </c>
      <c r="I164" s="6">
        <v>24</v>
      </c>
      <c r="J164" s="7">
        <f t="shared" si="8"/>
        <v>67.510791366906474</v>
      </c>
    </row>
    <row r="165" spans="1:10" x14ac:dyDescent="0.25">
      <c r="A165" s="24" t="s">
        <v>144</v>
      </c>
      <c r="B165" s="32" t="s">
        <v>518</v>
      </c>
      <c r="C165" s="11" t="s">
        <v>519</v>
      </c>
      <c r="D165" s="10">
        <v>60</v>
      </c>
      <c r="E165" s="6">
        <v>37</v>
      </c>
      <c r="F165" s="6">
        <v>24</v>
      </c>
      <c r="G165" s="6">
        <v>13</v>
      </c>
      <c r="I165" s="6">
        <v>25</v>
      </c>
      <c r="J165" s="7">
        <f t="shared" si="8"/>
        <v>83.050359712230218</v>
      </c>
    </row>
    <row r="166" spans="1:10" x14ac:dyDescent="0.25">
      <c r="A166" s="26" t="s">
        <v>145</v>
      </c>
      <c r="B166" s="32" t="s">
        <v>518</v>
      </c>
      <c r="C166" s="11" t="s">
        <v>519</v>
      </c>
      <c r="D166" s="10">
        <v>60</v>
      </c>
      <c r="E166" s="6">
        <v>37</v>
      </c>
      <c r="F166" s="6">
        <v>24</v>
      </c>
      <c r="G166" s="6">
        <v>13</v>
      </c>
      <c r="I166" s="6">
        <v>23</v>
      </c>
      <c r="J166" s="7">
        <f t="shared" si="8"/>
        <v>83.050359712230218</v>
      </c>
    </row>
    <row r="167" spans="1:10" x14ac:dyDescent="0.25">
      <c r="A167" s="26" t="s">
        <v>146</v>
      </c>
      <c r="B167" s="32" t="s">
        <v>518</v>
      </c>
      <c r="C167" s="11" t="s">
        <v>519</v>
      </c>
      <c r="D167" s="10">
        <v>60</v>
      </c>
      <c r="E167" s="6">
        <v>37</v>
      </c>
      <c r="F167" s="6">
        <v>24</v>
      </c>
      <c r="G167" s="6">
        <v>13</v>
      </c>
      <c r="I167" s="6">
        <v>23</v>
      </c>
      <c r="J167" s="7">
        <f t="shared" si="8"/>
        <v>83.050359712230218</v>
      </c>
    </row>
    <row r="168" spans="1:10" x14ac:dyDescent="0.25">
      <c r="A168" s="26" t="s">
        <v>568</v>
      </c>
      <c r="B168" s="32" t="s">
        <v>518</v>
      </c>
      <c r="C168" s="11" t="s">
        <v>519</v>
      </c>
      <c r="D168" s="10">
        <v>60</v>
      </c>
      <c r="E168" s="6">
        <v>37</v>
      </c>
      <c r="F168" s="6">
        <v>24</v>
      </c>
      <c r="G168" s="6">
        <v>13</v>
      </c>
      <c r="I168" s="6">
        <v>23</v>
      </c>
      <c r="J168" s="7">
        <f t="shared" ref="J168" si="9">PRODUCT(E168,F168,G168/139)</f>
        <v>83.050359712230218</v>
      </c>
    </row>
    <row r="169" spans="1:10" x14ac:dyDescent="0.25">
      <c r="A169" s="23" t="s">
        <v>147</v>
      </c>
      <c r="B169" s="32" t="s">
        <v>518</v>
      </c>
      <c r="C169" s="11" t="s">
        <v>519</v>
      </c>
      <c r="D169" s="10">
        <v>60</v>
      </c>
      <c r="E169" s="6">
        <v>37</v>
      </c>
      <c r="F169" s="6">
        <v>24</v>
      </c>
      <c r="G169" s="6">
        <v>13</v>
      </c>
      <c r="I169" s="6">
        <v>28</v>
      </c>
      <c r="J169" s="7">
        <f t="shared" si="8"/>
        <v>83.050359712230218</v>
      </c>
    </row>
    <row r="170" spans="1:10" x14ac:dyDescent="0.25">
      <c r="A170" s="15" t="s">
        <v>148</v>
      </c>
      <c r="B170" s="13" t="s">
        <v>586</v>
      </c>
      <c r="C170" s="13" t="s">
        <v>585</v>
      </c>
      <c r="D170" s="10">
        <v>10</v>
      </c>
      <c r="E170" s="6">
        <v>6</v>
      </c>
      <c r="F170" s="6">
        <v>6</v>
      </c>
      <c r="G170" s="6">
        <v>6</v>
      </c>
      <c r="I170" s="6">
        <v>1</v>
      </c>
      <c r="J170" s="7">
        <f t="shared" si="8"/>
        <v>1.5539568345323742</v>
      </c>
    </row>
    <row r="171" spans="1:10" x14ac:dyDescent="0.25">
      <c r="A171" s="15" t="s">
        <v>149</v>
      </c>
      <c r="B171" s="13" t="s">
        <v>586</v>
      </c>
      <c r="C171" s="13" t="s">
        <v>585</v>
      </c>
      <c r="D171" s="10">
        <v>10</v>
      </c>
      <c r="E171" s="6">
        <v>6</v>
      </c>
      <c r="F171" s="6">
        <v>6</v>
      </c>
      <c r="G171" s="6">
        <v>6</v>
      </c>
      <c r="I171" s="6">
        <v>1</v>
      </c>
      <c r="J171" s="7">
        <f t="shared" si="8"/>
        <v>1.5539568345323742</v>
      </c>
    </row>
    <row r="172" spans="1:10" x14ac:dyDescent="0.25">
      <c r="A172" s="15" t="s">
        <v>150</v>
      </c>
      <c r="B172" s="13" t="s">
        <v>586</v>
      </c>
      <c r="C172" s="13" t="s">
        <v>585</v>
      </c>
      <c r="D172" s="10">
        <v>10</v>
      </c>
      <c r="E172" s="6">
        <v>6</v>
      </c>
      <c r="F172" s="6">
        <v>6</v>
      </c>
      <c r="G172" s="6">
        <v>6</v>
      </c>
      <c r="I172" s="6">
        <v>1</v>
      </c>
      <c r="J172" s="7">
        <f t="shared" si="8"/>
        <v>1.5539568345323742</v>
      </c>
    </row>
    <row r="173" spans="1:10" x14ac:dyDescent="0.25">
      <c r="A173" s="15" t="s">
        <v>151</v>
      </c>
      <c r="B173" s="13" t="s">
        <v>586</v>
      </c>
      <c r="C173" s="13" t="s">
        <v>585</v>
      </c>
      <c r="D173" s="10">
        <v>10</v>
      </c>
      <c r="E173" s="6">
        <v>6</v>
      </c>
      <c r="F173" s="6">
        <v>6</v>
      </c>
      <c r="G173" s="6">
        <v>6</v>
      </c>
      <c r="I173" s="6">
        <v>1</v>
      </c>
      <c r="J173" s="7">
        <f t="shared" si="8"/>
        <v>1.5539568345323742</v>
      </c>
    </row>
    <row r="174" spans="1:10" x14ac:dyDescent="0.25">
      <c r="A174" s="24" t="s">
        <v>152</v>
      </c>
      <c r="B174" s="13" t="s">
        <v>586</v>
      </c>
      <c r="C174" s="13" t="s">
        <v>585</v>
      </c>
      <c r="D174" s="10">
        <v>10</v>
      </c>
      <c r="E174" s="6">
        <v>6</v>
      </c>
      <c r="F174" s="6">
        <v>6</v>
      </c>
      <c r="G174" s="6">
        <v>6</v>
      </c>
      <c r="I174" s="6">
        <v>1</v>
      </c>
      <c r="J174" s="7">
        <f t="shared" si="8"/>
        <v>1.5539568345323742</v>
      </c>
    </row>
    <row r="175" spans="1:10" x14ac:dyDescent="0.25">
      <c r="A175" s="24" t="s">
        <v>153</v>
      </c>
      <c r="B175" s="13" t="s">
        <v>586</v>
      </c>
      <c r="C175" s="13" t="s">
        <v>585</v>
      </c>
      <c r="D175" s="10">
        <v>10</v>
      </c>
      <c r="E175" s="6">
        <v>6</v>
      </c>
      <c r="F175" s="6">
        <v>6</v>
      </c>
      <c r="G175" s="6">
        <v>6</v>
      </c>
      <c r="I175" s="6">
        <v>1</v>
      </c>
      <c r="J175" s="7">
        <f t="shared" si="8"/>
        <v>1.5539568345323742</v>
      </c>
    </row>
    <row r="176" spans="1:10" x14ac:dyDescent="0.25">
      <c r="A176" s="27" t="s">
        <v>522</v>
      </c>
      <c r="B176" s="32" t="s">
        <v>520</v>
      </c>
      <c r="C176" s="11" t="s">
        <v>521</v>
      </c>
      <c r="D176" s="10">
        <v>30</v>
      </c>
      <c r="E176" s="6">
        <v>27</v>
      </c>
      <c r="F176" s="6">
        <v>24</v>
      </c>
      <c r="G176" s="6">
        <v>11</v>
      </c>
      <c r="I176" s="6">
        <v>10</v>
      </c>
      <c r="J176" s="7">
        <f t="shared" si="8"/>
        <v>51.280575539568339</v>
      </c>
    </row>
    <row r="177" spans="1:11" x14ac:dyDescent="0.25">
      <c r="A177" s="15" t="s">
        <v>154</v>
      </c>
      <c r="B177" s="13" t="s">
        <v>586</v>
      </c>
      <c r="C177" s="13" t="s">
        <v>585</v>
      </c>
      <c r="D177" s="10">
        <v>10</v>
      </c>
      <c r="E177" s="6">
        <v>6</v>
      </c>
      <c r="F177" s="6">
        <v>6</v>
      </c>
      <c r="G177" s="6">
        <v>6</v>
      </c>
      <c r="I177" s="6">
        <v>1</v>
      </c>
      <c r="J177" s="7">
        <f t="shared" si="8"/>
        <v>1.5539568345323742</v>
      </c>
    </row>
    <row r="178" spans="1:11" x14ac:dyDescent="0.25">
      <c r="A178" s="12" t="s">
        <v>155</v>
      </c>
      <c r="B178" s="13" t="s">
        <v>586</v>
      </c>
      <c r="C178" s="13" t="s">
        <v>585</v>
      </c>
      <c r="D178" s="10">
        <v>10</v>
      </c>
      <c r="E178" s="6">
        <v>6</v>
      </c>
      <c r="F178" s="6">
        <v>6</v>
      </c>
      <c r="G178" s="6">
        <v>6</v>
      </c>
      <c r="I178" s="6">
        <v>1</v>
      </c>
      <c r="J178" s="7">
        <f t="shared" ref="J178" si="10">PRODUCT(E178,F178,G178/139)</f>
        <v>1.5539568345323742</v>
      </c>
    </row>
    <row r="179" spans="1:11" x14ac:dyDescent="0.25">
      <c r="A179" s="15" t="s">
        <v>156</v>
      </c>
      <c r="B179" s="13" t="s">
        <v>586</v>
      </c>
      <c r="C179" s="13" t="s">
        <v>585</v>
      </c>
      <c r="D179" s="10">
        <v>10</v>
      </c>
      <c r="E179" s="6">
        <v>6</v>
      </c>
      <c r="F179" s="6">
        <v>6</v>
      </c>
      <c r="G179" s="6">
        <v>6</v>
      </c>
      <c r="I179" s="6">
        <v>1</v>
      </c>
      <c r="J179" s="7">
        <f t="shared" ref="J179:J180" si="11">PRODUCT(E179,F179,G179/139)</f>
        <v>1.5539568345323742</v>
      </c>
    </row>
    <row r="180" spans="1:11" x14ac:dyDescent="0.25">
      <c r="A180" s="15" t="s">
        <v>157</v>
      </c>
      <c r="B180" s="13" t="s">
        <v>586</v>
      </c>
      <c r="C180" s="13" t="s">
        <v>585</v>
      </c>
      <c r="D180" s="10">
        <v>10</v>
      </c>
      <c r="E180" s="6">
        <v>6</v>
      </c>
      <c r="F180" s="6">
        <v>6</v>
      </c>
      <c r="G180" s="6">
        <v>6</v>
      </c>
      <c r="I180" s="6">
        <v>1</v>
      </c>
      <c r="J180" s="7">
        <f t="shared" si="11"/>
        <v>1.5539568345323742</v>
      </c>
    </row>
    <row r="181" spans="1:11" x14ac:dyDescent="0.25">
      <c r="A181" s="26" t="s">
        <v>158</v>
      </c>
      <c r="B181" s="32" t="s">
        <v>516</v>
      </c>
      <c r="C181" s="11" t="s">
        <v>517</v>
      </c>
      <c r="D181" s="10">
        <v>45</v>
      </c>
      <c r="E181" s="6">
        <v>34</v>
      </c>
      <c r="F181" s="6">
        <v>23</v>
      </c>
      <c r="G181" s="6">
        <v>12</v>
      </c>
      <c r="I181" s="6">
        <v>24</v>
      </c>
      <c r="J181" s="7">
        <f t="shared" si="8"/>
        <v>67.510791366906474</v>
      </c>
    </row>
    <row r="182" spans="1:11" x14ac:dyDescent="0.25">
      <c r="A182" s="25" t="s">
        <v>159</v>
      </c>
      <c r="B182" s="32" t="s">
        <v>516</v>
      </c>
      <c r="C182" s="11" t="s">
        <v>517</v>
      </c>
      <c r="D182" s="10">
        <v>45</v>
      </c>
      <c r="E182" s="6">
        <v>34</v>
      </c>
      <c r="F182" s="6">
        <v>23</v>
      </c>
      <c r="G182" s="6">
        <v>12</v>
      </c>
      <c r="I182" s="6">
        <v>21</v>
      </c>
      <c r="J182" s="7">
        <f t="shared" si="8"/>
        <v>67.510791366906474</v>
      </c>
    </row>
    <row r="183" spans="1:11" x14ac:dyDescent="0.25">
      <c r="A183" s="23" t="s">
        <v>160</v>
      </c>
      <c r="B183" s="32" t="s">
        <v>516</v>
      </c>
      <c r="C183" s="11" t="s">
        <v>517</v>
      </c>
      <c r="D183" s="10">
        <v>45</v>
      </c>
      <c r="E183" s="6">
        <v>34</v>
      </c>
      <c r="F183" s="6">
        <v>23</v>
      </c>
      <c r="G183" s="6">
        <v>12</v>
      </c>
      <c r="I183" s="6">
        <v>23</v>
      </c>
      <c r="J183" s="7">
        <f t="shared" si="8"/>
        <v>67.510791366906474</v>
      </c>
    </row>
    <row r="184" spans="1:11" x14ac:dyDescent="0.25">
      <c r="A184" s="23" t="s">
        <v>161</v>
      </c>
      <c r="B184" s="32" t="s">
        <v>528</v>
      </c>
      <c r="C184" s="11" t="s">
        <v>502</v>
      </c>
      <c r="D184" s="10">
        <v>55</v>
      </c>
      <c r="E184" s="6">
        <v>23</v>
      </c>
      <c r="F184" s="6">
        <v>16</v>
      </c>
      <c r="G184" s="6">
        <v>13</v>
      </c>
      <c r="I184" s="6">
        <v>15</v>
      </c>
      <c r="J184" s="7">
        <f t="shared" si="8"/>
        <v>34.417266187050359</v>
      </c>
    </row>
    <row r="185" spans="1:11" x14ac:dyDescent="0.25">
      <c r="A185" s="23" t="s">
        <v>162</v>
      </c>
      <c r="B185" s="32" t="s">
        <v>528</v>
      </c>
      <c r="C185" s="11" t="s">
        <v>502</v>
      </c>
      <c r="D185" s="10">
        <v>55</v>
      </c>
      <c r="E185" s="6">
        <v>23</v>
      </c>
      <c r="F185" s="6">
        <v>16</v>
      </c>
      <c r="G185" s="6">
        <v>13</v>
      </c>
      <c r="I185" s="6">
        <v>15</v>
      </c>
      <c r="J185" s="7">
        <f t="shared" si="8"/>
        <v>34.417266187050359</v>
      </c>
    </row>
    <row r="186" spans="1:11" x14ac:dyDescent="0.25">
      <c r="A186" s="12" t="s">
        <v>163</v>
      </c>
      <c r="B186" s="32" t="s">
        <v>528</v>
      </c>
      <c r="C186" s="11" t="s">
        <v>502</v>
      </c>
      <c r="D186" s="10">
        <v>55</v>
      </c>
      <c r="E186" s="6">
        <v>23</v>
      </c>
      <c r="F186" s="6">
        <v>16</v>
      </c>
      <c r="G186" s="6">
        <v>13</v>
      </c>
      <c r="I186" s="6">
        <v>15</v>
      </c>
      <c r="J186" s="7">
        <f t="shared" si="8"/>
        <v>34.417266187050359</v>
      </c>
    </row>
    <row r="187" spans="1:11" x14ac:dyDescent="0.25">
      <c r="A187" s="23" t="s">
        <v>164</v>
      </c>
      <c r="B187" s="32" t="s">
        <v>528</v>
      </c>
      <c r="C187" s="11" t="s">
        <v>502</v>
      </c>
      <c r="D187" s="10">
        <v>55</v>
      </c>
      <c r="E187" s="6">
        <v>23</v>
      </c>
      <c r="F187" s="6">
        <v>16</v>
      </c>
      <c r="G187" s="6">
        <v>13</v>
      </c>
      <c r="I187" s="6">
        <v>15</v>
      </c>
      <c r="J187" s="7">
        <f t="shared" si="8"/>
        <v>34.417266187050359</v>
      </c>
    </row>
    <row r="188" spans="1:11" x14ac:dyDescent="0.25">
      <c r="A188" s="12" t="s">
        <v>165</v>
      </c>
      <c r="B188" s="32" t="s">
        <v>528</v>
      </c>
      <c r="C188" s="11" t="s">
        <v>502</v>
      </c>
      <c r="D188" s="10">
        <v>55</v>
      </c>
      <c r="E188" s="6">
        <v>23</v>
      </c>
      <c r="F188" s="6">
        <v>16</v>
      </c>
      <c r="G188" s="6">
        <v>13</v>
      </c>
      <c r="I188" s="6">
        <v>15</v>
      </c>
      <c r="J188" s="7">
        <f t="shared" si="8"/>
        <v>34.417266187050359</v>
      </c>
    </row>
    <row r="189" spans="1:11" x14ac:dyDescent="0.25">
      <c r="A189" s="23" t="s">
        <v>166</v>
      </c>
      <c r="B189" s="32" t="s">
        <v>528</v>
      </c>
      <c r="C189" s="11" t="s">
        <v>502</v>
      </c>
      <c r="D189" s="10">
        <v>55</v>
      </c>
      <c r="E189" s="6">
        <v>23</v>
      </c>
      <c r="F189" s="6">
        <v>16</v>
      </c>
      <c r="G189" s="6">
        <v>13</v>
      </c>
      <c r="I189" s="6">
        <v>15</v>
      </c>
      <c r="J189" s="7">
        <f t="shared" si="8"/>
        <v>34.417266187050359</v>
      </c>
    </row>
    <row r="190" spans="1:11" x14ac:dyDescent="0.25">
      <c r="A190" s="23" t="s">
        <v>167</v>
      </c>
      <c r="B190" s="32" t="s">
        <v>528</v>
      </c>
      <c r="C190" s="11" t="s">
        <v>502</v>
      </c>
      <c r="D190" s="10">
        <v>55</v>
      </c>
      <c r="E190" s="6">
        <v>23</v>
      </c>
      <c r="F190" s="6">
        <v>16</v>
      </c>
      <c r="G190" s="6">
        <v>13</v>
      </c>
      <c r="I190" s="6">
        <v>15</v>
      </c>
      <c r="J190" s="7">
        <f t="shared" si="8"/>
        <v>34.417266187050359</v>
      </c>
    </row>
    <row r="191" spans="1:11" x14ac:dyDescent="0.25">
      <c r="A191" s="25" t="s">
        <v>168</v>
      </c>
      <c r="B191" s="32" t="s">
        <v>598</v>
      </c>
      <c r="C191" s="11" t="s">
        <v>599</v>
      </c>
      <c r="D191" s="10">
        <v>125</v>
      </c>
      <c r="E191" s="6">
        <v>33</v>
      </c>
      <c r="F191" s="6">
        <v>29</v>
      </c>
      <c r="G191" s="6">
        <v>20</v>
      </c>
      <c r="I191" s="6">
        <v>72</v>
      </c>
      <c r="J191" s="7">
        <f t="shared" si="8"/>
        <v>137.69784172661869</v>
      </c>
    </row>
    <row r="192" spans="1:11" x14ac:dyDescent="0.25">
      <c r="A192" s="25" t="s">
        <v>169</v>
      </c>
      <c r="B192" s="11" t="s">
        <v>592</v>
      </c>
      <c r="C192" s="11" t="s">
        <v>591</v>
      </c>
      <c r="D192" s="10">
        <v>200</v>
      </c>
      <c r="E192" s="6">
        <v>40</v>
      </c>
      <c r="F192" s="6">
        <v>48</v>
      </c>
      <c r="G192" s="6">
        <v>24</v>
      </c>
      <c r="I192" s="6">
        <v>137</v>
      </c>
      <c r="J192" s="7">
        <f t="shared" si="8"/>
        <v>331.51079136690652</v>
      </c>
      <c r="K192" s="2" t="s">
        <v>501</v>
      </c>
    </row>
    <row r="193" spans="1:10" x14ac:dyDescent="0.25">
      <c r="A193" s="15" t="s">
        <v>170</v>
      </c>
      <c r="B193" s="32" t="s">
        <v>523</v>
      </c>
      <c r="C193" s="11" t="s">
        <v>526</v>
      </c>
      <c r="D193" s="10">
        <v>100</v>
      </c>
      <c r="E193" s="6">
        <v>37</v>
      </c>
      <c r="F193" s="6">
        <v>27</v>
      </c>
      <c r="G193" s="6">
        <v>13</v>
      </c>
      <c r="I193" s="6">
        <v>73</v>
      </c>
      <c r="J193" s="7">
        <f t="shared" si="8"/>
        <v>93.431654676259001</v>
      </c>
    </row>
    <row r="194" spans="1:10" x14ac:dyDescent="0.25">
      <c r="A194" s="15" t="s">
        <v>524</v>
      </c>
      <c r="B194" s="32" t="s">
        <v>523</v>
      </c>
      <c r="C194" s="11" t="s">
        <v>526</v>
      </c>
      <c r="D194" s="10">
        <v>100</v>
      </c>
      <c r="E194" s="6">
        <v>37</v>
      </c>
      <c r="F194" s="6">
        <v>27</v>
      </c>
      <c r="G194" s="6">
        <v>13</v>
      </c>
      <c r="I194" s="6">
        <v>68</v>
      </c>
      <c r="J194" s="7">
        <f t="shared" si="8"/>
        <v>93.431654676259001</v>
      </c>
    </row>
    <row r="195" spans="1:10" x14ac:dyDescent="0.25">
      <c r="A195" s="15" t="s">
        <v>171</v>
      </c>
      <c r="B195" s="32" t="s">
        <v>527</v>
      </c>
      <c r="C195" s="11" t="s">
        <v>525</v>
      </c>
      <c r="D195" s="10">
        <v>45</v>
      </c>
      <c r="E195" s="6">
        <v>29</v>
      </c>
      <c r="F195" s="6">
        <v>22</v>
      </c>
      <c r="G195" s="6">
        <v>9</v>
      </c>
      <c r="I195" s="6">
        <v>34</v>
      </c>
      <c r="J195" s="7">
        <f t="shared" si="8"/>
        <v>41.309352517985609</v>
      </c>
    </row>
    <row r="196" spans="1:10" x14ac:dyDescent="0.25">
      <c r="A196" s="15" t="s">
        <v>172</v>
      </c>
      <c r="B196" s="32" t="s">
        <v>527</v>
      </c>
      <c r="C196" s="11" t="s">
        <v>525</v>
      </c>
      <c r="D196" s="10">
        <v>45</v>
      </c>
      <c r="E196" s="6">
        <v>41</v>
      </c>
      <c r="F196" s="6">
        <v>22</v>
      </c>
      <c r="G196" s="6">
        <v>9</v>
      </c>
      <c r="I196" s="6">
        <v>44</v>
      </c>
      <c r="J196" s="7">
        <f t="shared" si="8"/>
        <v>58.402877697841724</v>
      </c>
    </row>
    <row r="197" spans="1:10" x14ac:dyDescent="0.25">
      <c r="A197" s="12" t="s">
        <v>173</v>
      </c>
      <c r="B197" s="32" t="s">
        <v>598</v>
      </c>
      <c r="C197" s="11" t="s">
        <v>599</v>
      </c>
      <c r="D197" s="10">
        <v>125</v>
      </c>
      <c r="E197" s="6">
        <v>34</v>
      </c>
      <c r="F197" s="6">
        <v>23</v>
      </c>
      <c r="G197" s="6">
        <v>12</v>
      </c>
      <c r="I197" s="6">
        <v>66</v>
      </c>
      <c r="J197" s="7">
        <f t="shared" si="8"/>
        <v>67.510791366906474</v>
      </c>
    </row>
    <row r="198" spans="1:10" x14ac:dyDescent="0.25">
      <c r="A198" s="12" t="s">
        <v>174</v>
      </c>
      <c r="B198" s="32" t="s">
        <v>598</v>
      </c>
      <c r="C198" s="11" t="s">
        <v>599</v>
      </c>
      <c r="D198" s="10">
        <v>125</v>
      </c>
      <c r="E198" s="6">
        <v>39</v>
      </c>
      <c r="F198" s="6">
        <v>27</v>
      </c>
      <c r="G198" s="6">
        <v>18</v>
      </c>
      <c r="I198" s="6">
        <v>81</v>
      </c>
      <c r="J198" s="7">
        <f t="shared" si="8"/>
        <v>136.35971223021582</v>
      </c>
    </row>
    <row r="199" spans="1:10" x14ac:dyDescent="0.25">
      <c r="A199" s="30" t="s">
        <v>175</v>
      </c>
      <c r="B199" s="33" t="s">
        <v>496</v>
      </c>
      <c r="C199" s="11" t="s">
        <v>497</v>
      </c>
      <c r="D199" s="10">
        <v>15</v>
      </c>
      <c r="E199" s="6">
        <v>15</v>
      </c>
      <c r="F199" s="6">
        <v>11</v>
      </c>
      <c r="G199" s="6">
        <v>7</v>
      </c>
      <c r="I199" s="6">
        <v>2</v>
      </c>
      <c r="J199" s="7">
        <f t="shared" si="8"/>
        <v>8.3093525179856123</v>
      </c>
    </row>
    <row r="200" spans="1:10" x14ac:dyDescent="0.25">
      <c r="A200" s="12" t="s">
        <v>176</v>
      </c>
      <c r="B200" s="32" t="s">
        <v>587</v>
      </c>
      <c r="C200" s="11" t="s">
        <v>588</v>
      </c>
      <c r="D200" s="10">
        <v>15</v>
      </c>
      <c r="E200" s="6">
        <v>11</v>
      </c>
      <c r="F200" s="6">
        <v>8</v>
      </c>
      <c r="G200" s="6">
        <v>5</v>
      </c>
      <c r="I200" s="6">
        <v>3</v>
      </c>
      <c r="J200" s="7">
        <f t="shared" si="8"/>
        <v>3.1654676258992804</v>
      </c>
    </row>
    <row r="201" spans="1:10" x14ac:dyDescent="0.25">
      <c r="A201" s="30" t="s">
        <v>177</v>
      </c>
      <c r="B201" s="32" t="s">
        <v>587</v>
      </c>
      <c r="C201" s="11" t="s">
        <v>588</v>
      </c>
      <c r="D201" s="10">
        <v>15</v>
      </c>
      <c r="E201" s="6">
        <v>11</v>
      </c>
      <c r="F201" s="6">
        <v>8</v>
      </c>
      <c r="G201" s="6">
        <v>5</v>
      </c>
      <c r="I201" s="6">
        <v>3</v>
      </c>
      <c r="J201" s="7">
        <f t="shared" si="8"/>
        <v>3.1654676258992804</v>
      </c>
    </row>
    <row r="202" spans="1:10" x14ac:dyDescent="0.25">
      <c r="A202" s="15" t="s">
        <v>178</v>
      </c>
      <c r="B202" s="32" t="s">
        <v>587</v>
      </c>
      <c r="C202" s="11" t="s">
        <v>588</v>
      </c>
      <c r="D202" s="10">
        <v>15</v>
      </c>
      <c r="E202" s="6">
        <v>11</v>
      </c>
      <c r="F202" s="6">
        <v>8</v>
      </c>
      <c r="G202" s="6">
        <v>5</v>
      </c>
      <c r="I202" s="6">
        <v>3</v>
      </c>
      <c r="J202" s="7">
        <f t="shared" si="8"/>
        <v>3.1654676258992804</v>
      </c>
    </row>
    <row r="203" spans="1:10" x14ac:dyDescent="0.25">
      <c r="A203" s="15" t="s">
        <v>179</v>
      </c>
      <c r="B203" s="32" t="s">
        <v>587</v>
      </c>
      <c r="C203" s="11" t="s">
        <v>588</v>
      </c>
      <c r="D203" s="10">
        <v>15</v>
      </c>
      <c r="E203" s="6">
        <v>11</v>
      </c>
      <c r="F203" s="6">
        <v>8</v>
      </c>
      <c r="G203" s="6">
        <v>5</v>
      </c>
      <c r="I203" s="6">
        <v>3</v>
      </c>
      <c r="J203" s="7">
        <f t="shared" si="8"/>
        <v>3.1654676258992804</v>
      </c>
    </row>
    <row r="204" spans="1:10" x14ac:dyDescent="0.25">
      <c r="A204" s="15" t="s">
        <v>180</v>
      </c>
      <c r="B204" s="32" t="s">
        <v>587</v>
      </c>
      <c r="C204" s="11" t="s">
        <v>588</v>
      </c>
      <c r="D204" s="10">
        <v>15</v>
      </c>
      <c r="E204" s="6">
        <v>11</v>
      </c>
      <c r="F204" s="6">
        <v>8</v>
      </c>
      <c r="G204" s="6">
        <v>5</v>
      </c>
      <c r="I204" s="6">
        <v>3</v>
      </c>
      <c r="J204" s="7">
        <f t="shared" si="8"/>
        <v>3.1654676258992804</v>
      </c>
    </row>
    <row r="205" spans="1:10" x14ac:dyDescent="0.25">
      <c r="A205" s="15" t="s">
        <v>181</v>
      </c>
      <c r="B205" s="32" t="s">
        <v>587</v>
      </c>
      <c r="C205" s="11" t="s">
        <v>588</v>
      </c>
      <c r="D205" s="10">
        <v>15</v>
      </c>
      <c r="E205" s="6">
        <v>11</v>
      </c>
      <c r="F205" s="6">
        <v>8</v>
      </c>
      <c r="G205" s="6">
        <v>5</v>
      </c>
      <c r="I205" s="6">
        <v>3</v>
      </c>
      <c r="J205" s="7">
        <f t="shared" si="8"/>
        <v>3.1654676258992804</v>
      </c>
    </row>
    <row r="206" spans="1:10" x14ac:dyDescent="0.25">
      <c r="A206" s="15" t="s">
        <v>182</v>
      </c>
      <c r="B206" s="32" t="s">
        <v>587</v>
      </c>
      <c r="C206" s="11" t="s">
        <v>588</v>
      </c>
      <c r="D206" s="10">
        <v>15</v>
      </c>
      <c r="E206" s="6">
        <v>11</v>
      </c>
      <c r="F206" s="6">
        <v>8</v>
      </c>
      <c r="G206" s="6">
        <v>5</v>
      </c>
      <c r="I206" s="6">
        <v>3</v>
      </c>
      <c r="J206" s="7">
        <f t="shared" si="8"/>
        <v>3.1654676258992804</v>
      </c>
    </row>
    <row r="207" spans="1:10" x14ac:dyDescent="0.25">
      <c r="A207" s="12" t="s">
        <v>183</v>
      </c>
      <c r="B207" s="32" t="s">
        <v>587</v>
      </c>
      <c r="C207" s="11" t="s">
        <v>588</v>
      </c>
      <c r="D207" s="10">
        <v>15</v>
      </c>
      <c r="E207" s="6">
        <v>11</v>
      </c>
      <c r="F207" s="6">
        <v>8</v>
      </c>
      <c r="G207" s="6">
        <v>5</v>
      </c>
      <c r="I207" s="6">
        <v>3</v>
      </c>
      <c r="J207" s="7">
        <f t="shared" si="8"/>
        <v>3.1654676258992804</v>
      </c>
    </row>
    <row r="208" spans="1:10" x14ac:dyDescent="0.25">
      <c r="A208" s="12" t="s">
        <v>184</v>
      </c>
      <c r="B208" s="32" t="s">
        <v>587</v>
      </c>
      <c r="C208" s="11" t="s">
        <v>588</v>
      </c>
      <c r="D208" s="10">
        <v>15</v>
      </c>
      <c r="E208" s="6">
        <v>11</v>
      </c>
      <c r="F208" s="6">
        <v>8</v>
      </c>
      <c r="G208" s="6">
        <v>5</v>
      </c>
      <c r="I208" s="6">
        <v>3</v>
      </c>
      <c r="J208" s="7">
        <f t="shared" si="8"/>
        <v>3.1654676258992804</v>
      </c>
    </row>
    <row r="209" spans="1:11" x14ac:dyDescent="0.25">
      <c r="A209" s="15" t="s">
        <v>185</v>
      </c>
      <c r="B209" s="32" t="s">
        <v>587</v>
      </c>
      <c r="C209" s="11" t="s">
        <v>588</v>
      </c>
      <c r="D209" s="10">
        <v>15</v>
      </c>
      <c r="E209" s="6">
        <v>11</v>
      </c>
      <c r="F209" s="6">
        <v>8</v>
      </c>
      <c r="G209" s="6">
        <v>5</v>
      </c>
      <c r="I209" s="6">
        <v>3</v>
      </c>
      <c r="J209" s="7">
        <f t="shared" si="8"/>
        <v>3.1654676258992804</v>
      </c>
    </row>
    <row r="210" spans="1:11" x14ac:dyDescent="0.25">
      <c r="A210" s="15" t="s">
        <v>186</v>
      </c>
      <c r="B210" s="32" t="s">
        <v>587</v>
      </c>
      <c r="C210" s="11" t="s">
        <v>588</v>
      </c>
      <c r="D210" s="10">
        <v>15</v>
      </c>
      <c r="E210" s="6">
        <v>11</v>
      </c>
      <c r="F210" s="6">
        <v>8</v>
      </c>
      <c r="G210" s="6">
        <v>5</v>
      </c>
      <c r="I210" s="6">
        <v>3</v>
      </c>
      <c r="J210" s="7">
        <f t="shared" si="8"/>
        <v>3.1654676258992804</v>
      </c>
    </row>
    <row r="211" spans="1:11" x14ac:dyDescent="0.25">
      <c r="A211" s="15" t="s">
        <v>187</v>
      </c>
      <c r="B211" s="32" t="s">
        <v>589</v>
      </c>
      <c r="C211" s="11" t="s">
        <v>590</v>
      </c>
      <c r="D211" s="10">
        <v>40</v>
      </c>
      <c r="E211" s="6">
        <v>27</v>
      </c>
      <c r="F211" s="6">
        <v>24</v>
      </c>
      <c r="G211" s="6">
        <v>11</v>
      </c>
      <c r="I211" s="6">
        <v>29</v>
      </c>
      <c r="J211" s="7">
        <f t="shared" si="8"/>
        <v>51.280575539568339</v>
      </c>
    </row>
    <row r="212" spans="1:11" x14ac:dyDescent="0.25">
      <c r="A212" s="15" t="s">
        <v>188</v>
      </c>
      <c r="B212" s="32" t="s">
        <v>589</v>
      </c>
      <c r="C212" s="11" t="s">
        <v>590</v>
      </c>
      <c r="D212" s="10">
        <v>40</v>
      </c>
      <c r="E212" s="6">
        <v>27</v>
      </c>
      <c r="F212" s="6">
        <v>24</v>
      </c>
      <c r="G212" s="6">
        <v>11</v>
      </c>
      <c r="I212" s="6">
        <v>28</v>
      </c>
      <c r="J212" s="7">
        <f t="shared" si="8"/>
        <v>51.280575539568339</v>
      </c>
    </row>
    <row r="213" spans="1:11" x14ac:dyDescent="0.25">
      <c r="A213" s="15" t="s">
        <v>189</v>
      </c>
      <c r="B213" s="32" t="s">
        <v>589</v>
      </c>
      <c r="C213" s="11" t="s">
        <v>590</v>
      </c>
      <c r="D213" s="10">
        <v>40</v>
      </c>
      <c r="E213" s="6">
        <v>27</v>
      </c>
      <c r="F213" s="6">
        <v>24</v>
      </c>
      <c r="G213" s="6">
        <v>11</v>
      </c>
      <c r="I213" s="6">
        <v>30</v>
      </c>
      <c r="J213" s="7">
        <f t="shared" si="8"/>
        <v>51.280575539568339</v>
      </c>
    </row>
    <row r="214" spans="1:11" x14ac:dyDescent="0.25">
      <c r="A214" s="15" t="s">
        <v>190</v>
      </c>
      <c r="B214" s="32" t="s">
        <v>589</v>
      </c>
      <c r="C214" s="11" t="s">
        <v>590</v>
      </c>
      <c r="D214" s="10">
        <v>40</v>
      </c>
      <c r="E214" s="6">
        <v>24</v>
      </c>
      <c r="F214" s="6">
        <v>21</v>
      </c>
      <c r="G214" s="6">
        <v>13</v>
      </c>
      <c r="I214" s="6">
        <v>27</v>
      </c>
      <c r="J214" s="7">
        <f t="shared" si="8"/>
        <v>47.136690647482013</v>
      </c>
    </row>
    <row r="215" spans="1:11" x14ac:dyDescent="0.25">
      <c r="A215" s="15" t="s">
        <v>191</v>
      </c>
      <c r="B215" s="32" t="s">
        <v>589</v>
      </c>
      <c r="C215" s="11" t="s">
        <v>590</v>
      </c>
      <c r="D215" s="10">
        <v>40</v>
      </c>
      <c r="E215" s="6">
        <v>27</v>
      </c>
      <c r="F215" s="6">
        <v>24</v>
      </c>
      <c r="G215" s="6">
        <v>11</v>
      </c>
      <c r="I215" s="6">
        <v>30</v>
      </c>
      <c r="J215" s="7">
        <f t="shared" si="8"/>
        <v>51.280575539568339</v>
      </c>
    </row>
    <row r="216" spans="1:11" x14ac:dyDescent="0.25">
      <c r="A216" s="15" t="s">
        <v>192</v>
      </c>
      <c r="B216" s="32" t="s">
        <v>589</v>
      </c>
      <c r="C216" s="11" t="s">
        <v>590</v>
      </c>
      <c r="D216" s="10">
        <v>40</v>
      </c>
      <c r="E216" s="6">
        <v>27</v>
      </c>
      <c r="F216" s="6">
        <v>24</v>
      </c>
      <c r="G216" s="6">
        <v>11</v>
      </c>
      <c r="I216" s="6">
        <v>30</v>
      </c>
      <c r="J216" s="7">
        <f t="shared" si="8"/>
        <v>51.280575539568339</v>
      </c>
    </row>
    <row r="217" spans="1:11" x14ac:dyDescent="0.25">
      <c r="A217" s="15" t="s">
        <v>193</v>
      </c>
      <c r="B217" s="32" t="s">
        <v>589</v>
      </c>
      <c r="C217" s="11" t="s">
        <v>590</v>
      </c>
      <c r="D217" s="10">
        <v>40</v>
      </c>
      <c r="E217" s="6">
        <v>27</v>
      </c>
      <c r="F217" s="6">
        <v>24</v>
      </c>
      <c r="G217" s="6">
        <v>11</v>
      </c>
      <c r="I217" s="6">
        <v>30</v>
      </c>
      <c r="J217" s="7">
        <f t="shared" si="8"/>
        <v>51.280575539568339</v>
      </c>
    </row>
    <row r="218" spans="1:11" x14ac:dyDescent="0.25">
      <c r="A218" s="15" t="s">
        <v>194</v>
      </c>
      <c r="B218" s="32" t="s">
        <v>589</v>
      </c>
      <c r="C218" s="11" t="s">
        <v>590</v>
      </c>
      <c r="D218" s="10">
        <v>40</v>
      </c>
      <c r="E218" s="6">
        <v>26</v>
      </c>
      <c r="F218" s="6">
        <v>21</v>
      </c>
      <c r="G218" s="6">
        <v>18</v>
      </c>
      <c r="I218" s="6">
        <v>30</v>
      </c>
      <c r="J218" s="7">
        <f t="shared" si="8"/>
        <v>70.705035971223026</v>
      </c>
    </row>
    <row r="219" spans="1:11" x14ac:dyDescent="0.25">
      <c r="A219" s="15" t="s">
        <v>550</v>
      </c>
      <c r="B219" s="32" t="s">
        <v>528</v>
      </c>
      <c r="C219" s="11" t="s">
        <v>502</v>
      </c>
      <c r="D219" s="10">
        <v>55</v>
      </c>
      <c r="E219" s="6">
        <v>27</v>
      </c>
      <c r="F219" s="6">
        <v>25</v>
      </c>
      <c r="G219" s="6">
        <v>15</v>
      </c>
      <c r="I219" s="6">
        <v>30</v>
      </c>
      <c r="J219" s="7">
        <f t="shared" si="8"/>
        <v>72.841726618705039</v>
      </c>
      <c r="K219" s="34"/>
    </row>
    <row r="220" spans="1:11" x14ac:dyDescent="0.25">
      <c r="A220" s="15" t="s">
        <v>551</v>
      </c>
      <c r="B220" s="32" t="s">
        <v>528</v>
      </c>
      <c r="C220" s="11" t="s">
        <v>502</v>
      </c>
      <c r="D220" s="10">
        <v>55</v>
      </c>
      <c r="E220" s="6">
        <v>27</v>
      </c>
      <c r="F220" s="6">
        <v>25</v>
      </c>
      <c r="G220" s="6">
        <v>15</v>
      </c>
      <c r="I220" s="6">
        <v>30</v>
      </c>
      <c r="J220" s="7">
        <f t="shared" si="8"/>
        <v>72.841726618705039</v>
      </c>
      <c r="K220" s="34"/>
    </row>
    <row r="221" spans="1:11" x14ac:dyDescent="0.25">
      <c r="A221" s="15" t="s">
        <v>552</v>
      </c>
      <c r="B221" s="32" t="s">
        <v>528</v>
      </c>
      <c r="C221" s="11" t="s">
        <v>502</v>
      </c>
      <c r="D221" s="10">
        <v>55</v>
      </c>
      <c r="E221" s="6">
        <v>27</v>
      </c>
      <c r="F221" s="6">
        <v>25</v>
      </c>
      <c r="G221" s="6">
        <v>15</v>
      </c>
      <c r="I221" s="6">
        <v>30</v>
      </c>
      <c r="J221" s="7">
        <f t="shared" si="8"/>
        <v>72.841726618705039</v>
      </c>
      <c r="K221" s="34"/>
    </row>
    <row r="222" spans="1:11" x14ac:dyDescent="0.25">
      <c r="A222" s="15" t="s">
        <v>553</v>
      </c>
      <c r="B222" s="32" t="s">
        <v>528</v>
      </c>
      <c r="C222" s="11" t="s">
        <v>502</v>
      </c>
      <c r="D222" s="10">
        <v>55</v>
      </c>
      <c r="E222" s="6">
        <v>27</v>
      </c>
      <c r="F222" s="6">
        <v>25</v>
      </c>
      <c r="G222" s="6">
        <v>15</v>
      </c>
      <c r="I222" s="6">
        <v>30</v>
      </c>
      <c r="J222" s="7">
        <f t="shared" si="8"/>
        <v>72.841726618705039</v>
      </c>
      <c r="K222" s="34"/>
    </row>
    <row r="223" spans="1:11" x14ac:dyDescent="0.25">
      <c r="A223" s="12" t="s">
        <v>195</v>
      </c>
      <c r="B223" s="32" t="s">
        <v>596</v>
      </c>
      <c r="C223" s="11" t="s">
        <v>597</v>
      </c>
      <c r="D223" s="10">
        <v>125</v>
      </c>
      <c r="E223" s="6">
        <v>28</v>
      </c>
      <c r="F223" s="6">
        <v>27</v>
      </c>
      <c r="G223" s="6">
        <v>24</v>
      </c>
      <c r="I223" s="6">
        <v>51</v>
      </c>
      <c r="J223" s="7">
        <f t="shared" si="8"/>
        <v>130.53237410071944</v>
      </c>
    </row>
    <row r="224" spans="1:11" x14ac:dyDescent="0.25">
      <c r="A224" s="12" t="s">
        <v>196</v>
      </c>
      <c r="B224" s="32" t="s">
        <v>596</v>
      </c>
      <c r="C224" s="11" t="s">
        <v>597</v>
      </c>
      <c r="D224" s="10">
        <v>125</v>
      </c>
      <c r="E224" s="6">
        <v>28</v>
      </c>
      <c r="F224" s="6">
        <v>27</v>
      </c>
      <c r="G224" s="6">
        <v>24</v>
      </c>
      <c r="I224" s="6">
        <v>54</v>
      </c>
      <c r="J224" s="7">
        <f t="shared" si="8"/>
        <v>130.53237410071944</v>
      </c>
    </row>
    <row r="225" spans="1:11" x14ac:dyDescent="0.25">
      <c r="A225" s="15" t="s">
        <v>197</v>
      </c>
      <c r="B225" s="32" t="s">
        <v>596</v>
      </c>
      <c r="C225" s="11" t="s">
        <v>597</v>
      </c>
      <c r="D225" s="10">
        <v>125</v>
      </c>
      <c r="E225" s="6">
        <v>28</v>
      </c>
      <c r="F225" s="6">
        <v>27</v>
      </c>
      <c r="G225" s="6">
        <v>24</v>
      </c>
      <c r="I225" s="6">
        <v>54</v>
      </c>
      <c r="J225" s="7">
        <f t="shared" si="8"/>
        <v>130.53237410071944</v>
      </c>
    </row>
    <row r="226" spans="1:11" ht="15" customHeight="1" x14ac:dyDescent="0.25">
      <c r="A226" s="12" t="s">
        <v>198</v>
      </c>
      <c r="B226" s="32" t="s">
        <v>596</v>
      </c>
      <c r="C226" s="11" t="s">
        <v>597</v>
      </c>
      <c r="D226" s="10">
        <v>125</v>
      </c>
      <c r="E226" s="6">
        <v>28</v>
      </c>
      <c r="F226" s="6">
        <v>27</v>
      </c>
      <c r="G226" s="6">
        <v>24</v>
      </c>
      <c r="I226" s="6">
        <v>54</v>
      </c>
      <c r="J226" s="7">
        <f t="shared" si="8"/>
        <v>130.53237410071944</v>
      </c>
    </row>
    <row r="227" spans="1:11" ht="15" customHeight="1" x14ac:dyDescent="0.25">
      <c r="A227" s="12" t="s">
        <v>199</v>
      </c>
      <c r="B227" s="32" t="s">
        <v>596</v>
      </c>
      <c r="C227" s="11" t="s">
        <v>597</v>
      </c>
      <c r="D227" s="10">
        <v>125</v>
      </c>
      <c r="E227" s="6">
        <v>28</v>
      </c>
      <c r="F227" s="6">
        <v>27</v>
      </c>
      <c r="G227" s="6">
        <v>24</v>
      </c>
      <c r="I227" s="6">
        <v>54</v>
      </c>
      <c r="J227" s="7">
        <f t="shared" si="8"/>
        <v>130.53237410071944</v>
      </c>
    </row>
    <row r="228" spans="1:11" ht="15" customHeight="1" x14ac:dyDescent="0.25">
      <c r="A228" s="12" t="s">
        <v>200</v>
      </c>
      <c r="B228" s="32" t="s">
        <v>596</v>
      </c>
      <c r="C228" s="11" t="s">
        <v>597</v>
      </c>
      <c r="D228" s="10">
        <v>125</v>
      </c>
      <c r="E228" s="6">
        <v>28</v>
      </c>
      <c r="F228" s="6">
        <v>27</v>
      </c>
      <c r="G228" s="6">
        <v>24</v>
      </c>
      <c r="I228" s="6">
        <v>54</v>
      </c>
      <c r="J228" s="7">
        <f t="shared" si="8"/>
        <v>130.53237410071944</v>
      </c>
    </row>
    <row r="229" spans="1:11" x14ac:dyDescent="0.25">
      <c r="A229" s="26" t="s">
        <v>201</v>
      </c>
      <c r="B229" s="32" t="s">
        <v>596</v>
      </c>
      <c r="C229" s="11" t="s">
        <v>597</v>
      </c>
      <c r="D229" s="10">
        <v>125</v>
      </c>
      <c r="E229" s="6">
        <v>28</v>
      </c>
      <c r="F229" s="6">
        <v>27</v>
      </c>
      <c r="G229" s="6">
        <v>24</v>
      </c>
      <c r="I229" s="6">
        <v>68</v>
      </c>
      <c r="J229" s="7">
        <f t="shared" ref="J229:J279" si="12">PRODUCT(E229,F229,G229/139)</f>
        <v>130.53237410071944</v>
      </c>
    </row>
    <row r="230" spans="1:11" x14ac:dyDescent="0.25">
      <c r="A230" s="26" t="s">
        <v>202</v>
      </c>
      <c r="B230" s="32" t="s">
        <v>596</v>
      </c>
      <c r="C230" s="11" t="s">
        <v>597</v>
      </c>
      <c r="D230" s="10">
        <v>125</v>
      </c>
      <c r="E230" s="6">
        <v>28</v>
      </c>
      <c r="F230" s="6">
        <v>27</v>
      </c>
      <c r="G230" s="6">
        <v>24</v>
      </c>
      <c r="I230" s="6">
        <v>68</v>
      </c>
      <c r="J230" s="7">
        <f t="shared" si="12"/>
        <v>130.53237410071944</v>
      </c>
    </row>
    <row r="231" spans="1:11" x14ac:dyDescent="0.25">
      <c r="A231" s="26" t="s">
        <v>203</v>
      </c>
      <c r="B231" s="32" t="s">
        <v>596</v>
      </c>
      <c r="C231" s="11" t="s">
        <v>597</v>
      </c>
      <c r="D231" s="10">
        <v>125</v>
      </c>
      <c r="E231" s="6">
        <v>28</v>
      </c>
      <c r="F231" s="6">
        <v>27</v>
      </c>
      <c r="G231" s="6">
        <v>24</v>
      </c>
      <c r="I231" s="6">
        <v>68</v>
      </c>
      <c r="J231" s="7">
        <f t="shared" si="12"/>
        <v>130.53237410071944</v>
      </c>
    </row>
    <row r="232" spans="1:11" x14ac:dyDescent="0.25">
      <c r="A232" s="25" t="s">
        <v>204</v>
      </c>
      <c r="B232" s="32" t="s">
        <v>530</v>
      </c>
      <c r="C232" s="11" t="s">
        <v>529</v>
      </c>
      <c r="D232" s="10">
        <v>75</v>
      </c>
      <c r="E232" s="6">
        <v>32</v>
      </c>
      <c r="F232" s="6">
        <v>25</v>
      </c>
      <c r="G232" s="6">
        <v>15</v>
      </c>
      <c r="I232" s="6">
        <v>21</v>
      </c>
      <c r="J232" s="7">
        <f t="shared" si="12"/>
        <v>86.330935251798564</v>
      </c>
    </row>
    <row r="233" spans="1:11" x14ac:dyDescent="0.25">
      <c r="A233" s="15" t="s">
        <v>205</v>
      </c>
      <c r="B233" s="32" t="s">
        <v>530</v>
      </c>
      <c r="C233" s="11" t="s">
        <v>529</v>
      </c>
      <c r="D233" s="10">
        <v>75</v>
      </c>
      <c r="E233" s="6">
        <v>32</v>
      </c>
      <c r="F233" s="6">
        <v>25</v>
      </c>
      <c r="G233" s="6">
        <v>15</v>
      </c>
      <c r="I233" s="6">
        <v>21</v>
      </c>
      <c r="J233" s="7">
        <f t="shared" si="12"/>
        <v>86.330935251798564</v>
      </c>
    </row>
    <row r="234" spans="1:11" x14ac:dyDescent="0.25">
      <c r="A234" s="26" t="s">
        <v>206</v>
      </c>
      <c r="B234" s="32" t="s">
        <v>596</v>
      </c>
      <c r="C234" s="11" t="s">
        <v>597</v>
      </c>
      <c r="D234" s="10">
        <v>125</v>
      </c>
      <c r="E234" s="6">
        <v>28</v>
      </c>
      <c r="F234" s="6">
        <v>27</v>
      </c>
      <c r="G234" s="6">
        <v>24</v>
      </c>
      <c r="I234" s="6">
        <v>68</v>
      </c>
      <c r="J234" s="7">
        <f t="shared" si="12"/>
        <v>130.53237410071944</v>
      </c>
    </row>
    <row r="235" spans="1:11" x14ac:dyDescent="0.25">
      <c r="A235" s="26" t="s">
        <v>207</v>
      </c>
      <c r="B235" s="32" t="s">
        <v>596</v>
      </c>
      <c r="C235" s="11" t="s">
        <v>597</v>
      </c>
      <c r="D235" s="10">
        <v>125</v>
      </c>
      <c r="E235" s="6">
        <v>28</v>
      </c>
      <c r="F235" s="6">
        <v>27</v>
      </c>
      <c r="G235" s="6">
        <v>24</v>
      </c>
      <c r="I235" s="6">
        <v>68</v>
      </c>
      <c r="J235" s="7">
        <f t="shared" si="12"/>
        <v>130.53237410071944</v>
      </c>
    </row>
    <row r="236" spans="1:11" x14ac:dyDescent="0.25">
      <c r="A236" s="25" t="s">
        <v>208</v>
      </c>
      <c r="B236" s="32" t="s">
        <v>602</v>
      </c>
      <c r="C236" s="11" t="s">
        <v>603</v>
      </c>
      <c r="D236" s="10">
        <v>200</v>
      </c>
      <c r="J236" s="7">
        <f t="shared" si="12"/>
        <v>0</v>
      </c>
      <c r="K236" s="2" t="s">
        <v>501</v>
      </c>
    </row>
    <row r="237" spans="1:11" x14ac:dyDescent="0.25">
      <c r="A237" s="12" t="s">
        <v>209</v>
      </c>
      <c r="B237" s="32" t="s">
        <v>602</v>
      </c>
      <c r="C237" s="11" t="s">
        <v>603</v>
      </c>
      <c r="D237" s="10">
        <v>200</v>
      </c>
      <c r="J237" s="7">
        <f t="shared" si="12"/>
        <v>0</v>
      </c>
      <c r="K237" s="2" t="s">
        <v>501</v>
      </c>
    </row>
    <row r="238" spans="1:11" x14ac:dyDescent="0.25">
      <c r="A238" s="28" t="s">
        <v>210</v>
      </c>
      <c r="B238" s="32" t="s">
        <v>602</v>
      </c>
      <c r="C238" s="11" t="s">
        <v>603</v>
      </c>
      <c r="D238" s="10">
        <v>200</v>
      </c>
      <c r="J238" s="7">
        <f t="shared" si="12"/>
        <v>0</v>
      </c>
      <c r="K238" s="2" t="s">
        <v>501</v>
      </c>
    </row>
    <row r="239" spans="1:11" x14ac:dyDescent="0.25">
      <c r="A239" s="23" t="s">
        <v>211</v>
      </c>
      <c r="B239" s="32" t="s">
        <v>602</v>
      </c>
      <c r="C239" s="11" t="s">
        <v>603</v>
      </c>
      <c r="D239" s="10">
        <v>200</v>
      </c>
      <c r="J239" s="7">
        <f t="shared" si="12"/>
        <v>0</v>
      </c>
      <c r="K239" s="2" t="s">
        <v>501</v>
      </c>
    </row>
    <row r="240" spans="1:11" x14ac:dyDescent="0.25">
      <c r="A240" s="25" t="s">
        <v>212</v>
      </c>
      <c r="B240" s="32" t="s">
        <v>528</v>
      </c>
      <c r="C240" s="11" t="s">
        <v>502</v>
      </c>
      <c r="D240" s="10">
        <v>55</v>
      </c>
      <c r="E240" s="6">
        <v>24</v>
      </c>
      <c r="F240" s="6">
        <v>23</v>
      </c>
      <c r="G240" s="6">
        <v>18</v>
      </c>
      <c r="I240" s="6">
        <v>45</v>
      </c>
      <c r="J240" s="7">
        <f t="shared" si="12"/>
        <v>71.482014388489205</v>
      </c>
      <c r="K240" s="34"/>
    </row>
    <row r="241" spans="1:11" x14ac:dyDescent="0.25">
      <c r="A241" s="25" t="s">
        <v>213</v>
      </c>
      <c r="B241" s="32" t="s">
        <v>528</v>
      </c>
      <c r="C241" s="11" t="s">
        <v>502</v>
      </c>
      <c r="D241" s="10">
        <v>55</v>
      </c>
      <c r="E241" s="6">
        <v>24</v>
      </c>
      <c r="F241" s="6">
        <v>23</v>
      </c>
      <c r="G241" s="6">
        <v>18</v>
      </c>
      <c r="I241" s="6">
        <v>45</v>
      </c>
      <c r="J241" s="7">
        <f t="shared" si="12"/>
        <v>71.482014388489205</v>
      </c>
      <c r="K241" s="34"/>
    </row>
    <row r="242" spans="1:11" x14ac:dyDescent="0.25">
      <c r="A242" s="35" t="s">
        <v>214</v>
      </c>
      <c r="B242" s="32" t="s">
        <v>596</v>
      </c>
      <c r="C242" s="11" t="s">
        <v>597</v>
      </c>
      <c r="D242" s="10">
        <v>125</v>
      </c>
      <c r="E242" s="6">
        <v>28</v>
      </c>
      <c r="F242" s="6">
        <v>27</v>
      </c>
      <c r="G242" s="6">
        <v>24</v>
      </c>
      <c r="I242" s="6">
        <v>57</v>
      </c>
      <c r="J242" s="7">
        <f t="shared" si="12"/>
        <v>130.53237410071944</v>
      </c>
      <c r="K242" s="34"/>
    </row>
    <row r="243" spans="1:11" x14ac:dyDescent="0.25">
      <c r="A243" s="35" t="s">
        <v>215</v>
      </c>
      <c r="B243" s="32" t="s">
        <v>596</v>
      </c>
      <c r="C243" s="11" t="s">
        <v>597</v>
      </c>
      <c r="D243" s="10">
        <v>125</v>
      </c>
      <c r="E243" s="6">
        <v>28</v>
      </c>
      <c r="F243" s="6">
        <v>27</v>
      </c>
      <c r="G243" s="6">
        <v>24</v>
      </c>
      <c r="I243" s="6">
        <v>57</v>
      </c>
      <c r="J243" s="7">
        <f t="shared" si="12"/>
        <v>130.53237410071944</v>
      </c>
      <c r="K243" s="34"/>
    </row>
    <row r="244" spans="1:11" x14ac:dyDescent="0.25">
      <c r="A244" s="15" t="s">
        <v>216</v>
      </c>
      <c r="B244" s="11" t="s">
        <v>592</v>
      </c>
      <c r="C244" s="11" t="s">
        <v>591</v>
      </c>
      <c r="D244" s="10">
        <v>200</v>
      </c>
      <c r="J244" s="7">
        <f t="shared" si="12"/>
        <v>0</v>
      </c>
      <c r="K244" s="34" t="s">
        <v>501</v>
      </c>
    </row>
    <row r="245" spans="1:11" x14ac:dyDescent="0.25">
      <c r="A245" s="15" t="s">
        <v>217</v>
      </c>
      <c r="B245" s="11" t="s">
        <v>592</v>
      </c>
      <c r="C245" s="11" t="s">
        <v>591</v>
      </c>
      <c r="D245" s="10">
        <v>200</v>
      </c>
      <c r="J245" s="7">
        <f t="shared" si="12"/>
        <v>0</v>
      </c>
      <c r="K245" s="34" t="s">
        <v>501</v>
      </c>
    </row>
    <row r="246" spans="1:11" x14ac:dyDescent="0.25">
      <c r="A246" s="12" t="s">
        <v>531</v>
      </c>
      <c r="B246" s="11" t="s">
        <v>592</v>
      </c>
      <c r="C246" s="11" t="s">
        <v>591</v>
      </c>
      <c r="D246" s="10">
        <v>200</v>
      </c>
      <c r="J246" s="7">
        <f t="shared" si="12"/>
        <v>0</v>
      </c>
      <c r="K246" s="34" t="s">
        <v>501</v>
      </c>
    </row>
    <row r="247" spans="1:11" x14ac:dyDescent="0.25">
      <c r="A247" s="12" t="s">
        <v>218</v>
      </c>
      <c r="B247" s="11" t="s">
        <v>592</v>
      </c>
      <c r="C247" s="11" t="s">
        <v>591</v>
      </c>
      <c r="D247" s="10">
        <v>200</v>
      </c>
      <c r="J247" s="7">
        <f t="shared" si="12"/>
        <v>0</v>
      </c>
      <c r="K247" s="34" t="s">
        <v>501</v>
      </c>
    </row>
    <row r="248" spans="1:11" x14ac:dyDescent="0.25">
      <c r="A248" s="12" t="s">
        <v>219</v>
      </c>
      <c r="B248" s="11" t="s">
        <v>592</v>
      </c>
      <c r="C248" s="11" t="s">
        <v>591</v>
      </c>
      <c r="D248" s="10">
        <v>200</v>
      </c>
      <c r="J248" s="7">
        <f t="shared" si="12"/>
        <v>0</v>
      </c>
      <c r="K248" s="34" t="s">
        <v>501</v>
      </c>
    </row>
    <row r="249" spans="1:11" x14ac:dyDescent="0.25">
      <c r="A249" s="12" t="s">
        <v>220</v>
      </c>
      <c r="B249" s="11" t="s">
        <v>592</v>
      </c>
      <c r="C249" s="11" t="s">
        <v>591</v>
      </c>
      <c r="D249" s="10">
        <v>200</v>
      </c>
      <c r="J249" s="7">
        <f t="shared" si="12"/>
        <v>0</v>
      </c>
      <c r="K249" s="2" t="s">
        <v>501</v>
      </c>
    </row>
    <row r="250" spans="1:11" x14ac:dyDescent="0.25">
      <c r="A250" s="12" t="s">
        <v>221</v>
      </c>
      <c r="B250" s="11" t="s">
        <v>592</v>
      </c>
      <c r="C250" s="11" t="s">
        <v>591</v>
      </c>
      <c r="D250" s="10">
        <v>200</v>
      </c>
      <c r="J250" s="7">
        <f t="shared" si="12"/>
        <v>0</v>
      </c>
      <c r="K250" s="2" t="s">
        <v>501</v>
      </c>
    </row>
    <row r="251" spans="1:11" x14ac:dyDescent="0.25">
      <c r="A251" s="12" t="s">
        <v>222</v>
      </c>
      <c r="B251" s="11" t="s">
        <v>592</v>
      </c>
      <c r="C251" s="11" t="s">
        <v>591</v>
      </c>
      <c r="D251" s="10">
        <v>200</v>
      </c>
      <c r="J251" s="7">
        <f t="shared" si="12"/>
        <v>0</v>
      </c>
      <c r="K251" s="2" t="s">
        <v>501</v>
      </c>
    </row>
    <row r="252" spans="1:11" x14ac:dyDescent="0.25">
      <c r="A252" s="38" t="s">
        <v>569</v>
      </c>
      <c r="B252" s="33" t="s">
        <v>496</v>
      </c>
      <c r="C252" s="11" t="s">
        <v>497</v>
      </c>
      <c r="D252" s="10">
        <v>15</v>
      </c>
      <c r="E252" s="6">
        <v>19</v>
      </c>
      <c r="F252" s="6">
        <v>14</v>
      </c>
      <c r="G252" s="6">
        <v>2</v>
      </c>
      <c r="I252" s="6">
        <v>6</v>
      </c>
      <c r="J252" s="7">
        <f t="shared" si="12"/>
        <v>3.8273381294964031</v>
      </c>
    </row>
    <row r="253" spans="1:11" x14ac:dyDescent="0.25">
      <c r="A253" s="38" t="s">
        <v>570</v>
      </c>
      <c r="B253" s="33" t="s">
        <v>496</v>
      </c>
      <c r="C253" s="11" t="s">
        <v>497</v>
      </c>
      <c r="D253" s="10">
        <v>15</v>
      </c>
      <c r="E253" s="6">
        <v>19</v>
      </c>
      <c r="F253" s="6">
        <v>14</v>
      </c>
      <c r="G253" s="6">
        <v>2</v>
      </c>
      <c r="I253" s="6">
        <v>6</v>
      </c>
      <c r="J253" s="7">
        <f t="shared" si="12"/>
        <v>3.8273381294964031</v>
      </c>
    </row>
    <row r="254" spans="1:11" x14ac:dyDescent="0.25">
      <c r="A254" s="38" t="s">
        <v>571</v>
      </c>
      <c r="B254" s="33" t="s">
        <v>496</v>
      </c>
      <c r="C254" s="11" t="s">
        <v>497</v>
      </c>
      <c r="D254" s="10">
        <v>15</v>
      </c>
      <c r="E254" s="6">
        <v>19</v>
      </c>
      <c r="F254" s="6">
        <v>14</v>
      </c>
      <c r="G254" s="6">
        <v>2</v>
      </c>
      <c r="I254" s="6">
        <v>6</v>
      </c>
      <c r="J254" s="7">
        <f t="shared" si="12"/>
        <v>3.8273381294964031</v>
      </c>
    </row>
    <row r="255" spans="1:11" x14ac:dyDescent="0.25">
      <c r="A255" s="38" t="s">
        <v>572</v>
      </c>
      <c r="B255" s="33" t="s">
        <v>496</v>
      </c>
      <c r="C255" s="11" t="s">
        <v>497</v>
      </c>
      <c r="D255" s="10">
        <v>15</v>
      </c>
      <c r="E255" s="6">
        <v>19</v>
      </c>
      <c r="F255" s="6">
        <v>14</v>
      </c>
      <c r="G255" s="6">
        <v>2</v>
      </c>
      <c r="I255" s="6">
        <v>6</v>
      </c>
      <c r="J255" s="7">
        <f t="shared" si="12"/>
        <v>3.8273381294964031</v>
      </c>
    </row>
    <row r="256" spans="1:11" x14ac:dyDescent="0.25">
      <c r="A256" s="38" t="s">
        <v>573</v>
      </c>
      <c r="B256" s="33" t="s">
        <v>496</v>
      </c>
      <c r="C256" s="11" t="s">
        <v>497</v>
      </c>
      <c r="D256" s="10">
        <v>15</v>
      </c>
      <c r="E256" s="6">
        <v>10</v>
      </c>
      <c r="F256" s="6">
        <v>9</v>
      </c>
      <c r="G256" s="6">
        <v>7</v>
      </c>
      <c r="I256" s="6">
        <v>6</v>
      </c>
      <c r="J256" s="7">
        <f t="shared" si="12"/>
        <v>4.5323741007194247</v>
      </c>
    </row>
    <row r="257" spans="1:11" x14ac:dyDescent="0.25">
      <c r="A257" s="38" t="s">
        <v>574</v>
      </c>
      <c r="B257" s="33" t="s">
        <v>496</v>
      </c>
      <c r="C257" s="11" t="s">
        <v>497</v>
      </c>
      <c r="D257" s="10">
        <v>15</v>
      </c>
      <c r="E257" s="6">
        <v>10</v>
      </c>
      <c r="F257" s="6">
        <v>9</v>
      </c>
      <c r="G257" s="6">
        <v>7</v>
      </c>
      <c r="I257" s="6">
        <v>6</v>
      </c>
      <c r="J257" s="7">
        <f t="shared" si="12"/>
        <v>4.5323741007194247</v>
      </c>
    </row>
    <row r="258" spans="1:11" x14ac:dyDescent="0.25">
      <c r="A258" s="25" t="s">
        <v>223</v>
      </c>
      <c r="B258" s="11" t="s">
        <v>592</v>
      </c>
      <c r="C258" s="11" t="s">
        <v>591</v>
      </c>
      <c r="D258" s="10">
        <v>200</v>
      </c>
      <c r="J258" s="7">
        <f t="shared" si="12"/>
        <v>0</v>
      </c>
      <c r="K258" s="2" t="s">
        <v>501</v>
      </c>
    </row>
    <row r="259" spans="1:11" x14ac:dyDescent="0.25">
      <c r="A259" s="39" t="s">
        <v>224</v>
      </c>
      <c r="B259" s="11" t="s">
        <v>592</v>
      </c>
      <c r="C259" s="11" t="s">
        <v>591</v>
      </c>
      <c r="D259" s="10">
        <v>200</v>
      </c>
      <c r="J259" s="7">
        <f t="shared" si="12"/>
        <v>0</v>
      </c>
      <c r="K259" s="2" t="s">
        <v>501</v>
      </c>
    </row>
    <row r="260" spans="1:11" x14ac:dyDescent="0.25">
      <c r="A260" s="26" t="s">
        <v>225</v>
      </c>
      <c r="B260" s="11" t="s">
        <v>592</v>
      </c>
      <c r="C260" s="11" t="s">
        <v>591</v>
      </c>
      <c r="D260" s="10">
        <v>200</v>
      </c>
      <c r="J260" s="7">
        <f t="shared" si="12"/>
        <v>0</v>
      </c>
      <c r="K260" s="2" t="s">
        <v>501</v>
      </c>
    </row>
    <row r="261" spans="1:11" x14ac:dyDescent="0.25">
      <c r="A261" s="26" t="s">
        <v>226</v>
      </c>
      <c r="B261" s="11" t="s">
        <v>592</v>
      </c>
      <c r="C261" s="11" t="s">
        <v>591</v>
      </c>
      <c r="D261" s="10">
        <v>200</v>
      </c>
      <c r="J261" s="7">
        <f t="shared" si="12"/>
        <v>0</v>
      </c>
      <c r="K261" s="2" t="s">
        <v>501</v>
      </c>
    </row>
    <row r="262" spans="1:11" x14ac:dyDescent="0.25">
      <c r="A262" s="23" t="s">
        <v>227</v>
      </c>
      <c r="B262" s="11" t="s">
        <v>592</v>
      </c>
      <c r="C262" s="11" t="s">
        <v>591</v>
      </c>
      <c r="D262" s="10">
        <v>200</v>
      </c>
      <c r="J262" s="7">
        <f t="shared" si="12"/>
        <v>0</v>
      </c>
      <c r="K262" s="2" t="s">
        <v>501</v>
      </c>
    </row>
    <row r="263" spans="1:11" x14ac:dyDescent="0.25">
      <c r="A263" s="26" t="s">
        <v>228</v>
      </c>
      <c r="B263" s="11" t="s">
        <v>592</v>
      </c>
      <c r="C263" s="11" t="s">
        <v>591</v>
      </c>
      <c r="D263" s="10">
        <v>200</v>
      </c>
      <c r="J263" s="7">
        <f t="shared" si="12"/>
        <v>0</v>
      </c>
      <c r="K263" s="2" t="s">
        <v>501</v>
      </c>
    </row>
    <row r="264" spans="1:11" x14ac:dyDescent="0.25">
      <c r="A264" s="26" t="s">
        <v>229</v>
      </c>
      <c r="B264" s="11" t="s">
        <v>592</v>
      </c>
      <c r="C264" s="11" t="s">
        <v>591</v>
      </c>
      <c r="D264" s="10">
        <v>200</v>
      </c>
      <c r="J264" s="7">
        <f t="shared" si="12"/>
        <v>0</v>
      </c>
      <c r="K264" s="2" t="s">
        <v>501</v>
      </c>
    </row>
    <row r="265" spans="1:11" x14ac:dyDescent="0.25">
      <c r="A265" s="26" t="s">
        <v>230</v>
      </c>
      <c r="B265" s="32" t="s">
        <v>600</v>
      </c>
      <c r="C265" s="11" t="s">
        <v>498</v>
      </c>
      <c r="D265" s="10">
        <v>95</v>
      </c>
      <c r="E265" s="6">
        <v>33</v>
      </c>
      <c r="F265" s="6">
        <v>27</v>
      </c>
      <c r="G265" s="6">
        <v>19</v>
      </c>
      <c r="I265" s="6">
        <v>62</v>
      </c>
      <c r="J265" s="7">
        <f t="shared" si="12"/>
        <v>121.79136690647483</v>
      </c>
    </row>
    <row r="266" spans="1:11" x14ac:dyDescent="0.25">
      <c r="A266" s="26" t="s">
        <v>231</v>
      </c>
      <c r="B266" s="32" t="s">
        <v>598</v>
      </c>
      <c r="C266" s="11" t="s">
        <v>599</v>
      </c>
      <c r="D266" s="10">
        <v>125</v>
      </c>
      <c r="E266" s="6">
        <v>33</v>
      </c>
      <c r="F266" s="6">
        <v>27</v>
      </c>
      <c r="G266" s="6">
        <v>19</v>
      </c>
      <c r="I266" s="6">
        <v>62</v>
      </c>
      <c r="J266" s="7">
        <f t="shared" si="12"/>
        <v>121.79136690647483</v>
      </c>
    </row>
    <row r="267" spans="1:11" x14ac:dyDescent="0.25">
      <c r="A267" s="26" t="s">
        <v>232</v>
      </c>
      <c r="B267" s="32" t="s">
        <v>598</v>
      </c>
      <c r="C267" s="11" t="s">
        <v>599</v>
      </c>
      <c r="D267" s="10">
        <v>125</v>
      </c>
      <c r="E267" s="6">
        <v>33</v>
      </c>
      <c r="F267" s="6">
        <v>27</v>
      </c>
      <c r="G267" s="6">
        <v>19</v>
      </c>
      <c r="I267" s="6">
        <v>83</v>
      </c>
      <c r="J267" s="7">
        <f t="shared" si="12"/>
        <v>121.79136690647483</v>
      </c>
    </row>
    <row r="268" spans="1:11" x14ac:dyDescent="0.25">
      <c r="A268" s="26" t="s">
        <v>233</v>
      </c>
      <c r="B268" s="32" t="s">
        <v>598</v>
      </c>
      <c r="C268" s="11" t="s">
        <v>599</v>
      </c>
      <c r="D268" s="10">
        <v>125</v>
      </c>
      <c r="E268" s="6">
        <v>33</v>
      </c>
      <c r="F268" s="6">
        <v>27</v>
      </c>
      <c r="G268" s="6">
        <v>19</v>
      </c>
      <c r="I268" s="6">
        <v>85</v>
      </c>
      <c r="J268" s="7">
        <f t="shared" si="12"/>
        <v>121.79136690647483</v>
      </c>
    </row>
    <row r="269" spans="1:11" x14ac:dyDescent="0.25">
      <c r="A269" s="26" t="s">
        <v>234</v>
      </c>
      <c r="B269" s="32" t="s">
        <v>598</v>
      </c>
      <c r="C269" s="11" t="s">
        <v>599</v>
      </c>
      <c r="D269" s="10">
        <v>125</v>
      </c>
      <c r="E269" s="6">
        <v>38</v>
      </c>
      <c r="F269" s="6">
        <v>25</v>
      </c>
      <c r="G269" s="6">
        <v>17</v>
      </c>
      <c r="I269" s="6">
        <v>95</v>
      </c>
      <c r="J269" s="7">
        <f t="shared" si="12"/>
        <v>116.18705035971223</v>
      </c>
    </row>
    <row r="270" spans="1:11" x14ac:dyDescent="0.25">
      <c r="A270" s="26" t="s">
        <v>235</v>
      </c>
      <c r="B270" s="32" t="s">
        <v>598</v>
      </c>
      <c r="C270" s="11" t="s">
        <v>599</v>
      </c>
      <c r="D270" s="10">
        <v>125</v>
      </c>
      <c r="E270" s="6">
        <v>35</v>
      </c>
      <c r="F270" s="6">
        <v>23</v>
      </c>
      <c r="G270" s="6">
        <v>15</v>
      </c>
      <c r="I270" s="6">
        <v>77</v>
      </c>
      <c r="J270" s="7">
        <f t="shared" si="12"/>
        <v>86.870503597122294</v>
      </c>
    </row>
    <row r="271" spans="1:11" x14ac:dyDescent="0.25">
      <c r="A271" s="26" t="s">
        <v>575</v>
      </c>
      <c r="B271" s="32" t="s">
        <v>598</v>
      </c>
      <c r="C271" s="11" t="s">
        <v>599</v>
      </c>
      <c r="D271" s="10">
        <v>125</v>
      </c>
      <c r="E271" s="6">
        <v>35</v>
      </c>
      <c r="F271" s="6">
        <v>23</v>
      </c>
      <c r="G271" s="6">
        <v>15</v>
      </c>
      <c r="I271" s="6">
        <v>77</v>
      </c>
      <c r="J271" s="7">
        <f t="shared" ref="J271" si="13">PRODUCT(E271,F271,G271/139)</f>
        <v>86.870503597122294</v>
      </c>
    </row>
    <row r="272" spans="1:11" x14ac:dyDescent="0.25">
      <c r="A272" s="26" t="s">
        <v>236</v>
      </c>
      <c r="B272" s="32" t="s">
        <v>598</v>
      </c>
      <c r="C272" s="11" t="s">
        <v>599</v>
      </c>
      <c r="D272" s="10">
        <v>125</v>
      </c>
      <c r="E272" s="6">
        <v>38</v>
      </c>
      <c r="F272" s="6">
        <v>22</v>
      </c>
      <c r="G272" s="6">
        <v>16</v>
      </c>
      <c r="I272" s="6">
        <v>88</v>
      </c>
      <c r="J272" s="7">
        <f t="shared" si="12"/>
        <v>96.230215827338128</v>
      </c>
    </row>
    <row r="273" spans="1:10" x14ac:dyDescent="0.25">
      <c r="A273" s="26" t="s">
        <v>237</v>
      </c>
      <c r="B273" s="32" t="s">
        <v>598</v>
      </c>
      <c r="C273" s="11" t="s">
        <v>599</v>
      </c>
      <c r="D273" s="10">
        <v>125</v>
      </c>
      <c r="E273" s="6">
        <v>42</v>
      </c>
      <c r="F273" s="6">
        <v>26</v>
      </c>
      <c r="G273" s="6">
        <v>18</v>
      </c>
      <c r="I273" s="6">
        <v>106</v>
      </c>
      <c r="J273" s="7">
        <f t="shared" si="12"/>
        <v>141.41007194244605</v>
      </c>
    </row>
    <row r="274" spans="1:10" x14ac:dyDescent="0.25">
      <c r="A274" s="23" t="s">
        <v>238</v>
      </c>
      <c r="B274" s="32" t="s">
        <v>532</v>
      </c>
      <c r="C274" s="11" t="s">
        <v>533</v>
      </c>
      <c r="D274" s="10">
        <v>35</v>
      </c>
      <c r="E274" s="6">
        <v>21</v>
      </c>
      <c r="F274" s="6">
        <v>17</v>
      </c>
      <c r="G274" s="6">
        <v>10</v>
      </c>
      <c r="I274" s="6">
        <v>8</v>
      </c>
      <c r="J274" s="7">
        <f t="shared" si="12"/>
        <v>25.68345323741007</v>
      </c>
    </row>
    <row r="275" spans="1:10" x14ac:dyDescent="0.25">
      <c r="A275" s="23" t="s">
        <v>239</v>
      </c>
      <c r="B275" s="32" t="s">
        <v>532</v>
      </c>
      <c r="C275" s="11" t="s">
        <v>533</v>
      </c>
      <c r="D275" s="10">
        <v>35</v>
      </c>
      <c r="E275" s="6">
        <v>21</v>
      </c>
      <c r="F275" s="6">
        <v>17</v>
      </c>
      <c r="G275" s="6">
        <v>10</v>
      </c>
      <c r="I275" s="6">
        <v>8</v>
      </c>
      <c r="J275" s="7">
        <f t="shared" si="12"/>
        <v>25.68345323741007</v>
      </c>
    </row>
    <row r="276" spans="1:10" x14ac:dyDescent="0.25">
      <c r="A276" s="24" t="s">
        <v>240</v>
      </c>
      <c r="B276" s="32" t="s">
        <v>534</v>
      </c>
      <c r="C276" s="11" t="s">
        <v>535</v>
      </c>
      <c r="D276" s="10">
        <v>30</v>
      </c>
      <c r="E276" s="6">
        <v>25</v>
      </c>
      <c r="F276" s="6">
        <v>19</v>
      </c>
      <c r="G276" s="6">
        <v>12</v>
      </c>
      <c r="I276" s="6">
        <v>20</v>
      </c>
      <c r="J276" s="7">
        <f t="shared" si="12"/>
        <v>41.007194244604321</v>
      </c>
    </row>
    <row r="277" spans="1:10" x14ac:dyDescent="0.25">
      <c r="A277" s="24" t="s">
        <v>241</v>
      </c>
      <c r="B277" s="32" t="s">
        <v>534</v>
      </c>
      <c r="C277" s="11" t="s">
        <v>535</v>
      </c>
      <c r="D277" s="10">
        <v>30</v>
      </c>
      <c r="E277" s="6">
        <v>25</v>
      </c>
      <c r="F277" s="6">
        <v>19</v>
      </c>
      <c r="G277" s="6">
        <v>12</v>
      </c>
      <c r="I277" s="6">
        <v>20</v>
      </c>
      <c r="J277" s="7">
        <f t="shared" si="12"/>
        <v>41.007194244604321</v>
      </c>
    </row>
    <row r="278" spans="1:10" x14ac:dyDescent="0.25">
      <c r="A278" s="24" t="s">
        <v>242</v>
      </c>
      <c r="B278" s="32" t="s">
        <v>534</v>
      </c>
      <c r="C278" s="11" t="s">
        <v>535</v>
      </c>
      <c r="D278" s="10">
        <v>30</v>
      </c>
      <c r="E278" s="6">
        <v>25</v>
      </c>
      <c r="F278" s="6">
        <v>19</v>
      </c>
      <c r="G278" s="6">
        <v>12</v>
      </c>
      <c r="I278" s="6">
        <v>20</v>
      </c>
      <c r="J278" s="7">
        <f t="shared" si="12"/>
        <v>41.007194244604321</v>
      </c>
    </row>
    <row r="279" spans="1:10" x14ac:dyDescent="0.25">
      <c r="A279" s="24" t="s">
        <v>243</v>
      </c>
      <c r="B279" s="32" t="s">
        <v>534</v>
      </c>
      <c r="C279" s="11" t="s">
        <v>535</v>
      </c>
      <c r="D279" s="10">
        <v>30</v>
      </c>
      <c r="E279" s="6">
        <v>25</v>
      </c>
      <c r="F279" s="6">
        <v>19</v>
      </c>
      <c r="G279" s="6">
        <v>12</v>
      </c>
      <c r="I279" s="6">
        <v>20</v>
      </c>
      <c r="J279" s="7">
        <f t="shared" si="12"/>
        <v>41.007194244604321</v>
      </c>
    </row>
    <row r="280" spans="1:10" x14ac:dyDescent="0.25">
      <c r="A280" s="24" t="s">
        <v>244</v>
      </c>
      <c r="B280" s="32" t="s">
        <v>534</v>
      </c>
      <c r="C280" s="11" t="s">
        <v>535</v>
      </c>
      <c r="D280" s="10">
        <v>30</v>
      </c>
      <c r="E280" s="6">
        <v>25</v>
      </c>
      <c r="F280" s="6">
        <v>19</v>
      </c>
      <c r="G280" s="6">
        <v>12</v>
      </c>
      <c r="I280" s="6">
        <v>20</v>
      </c>
      <c r="J280" s="7">
        <f t="shared" ref="J280:J333" si="14">PRODUCT(E280,F280,G280/139)</f>
        <v>41.007194244604321</v>
      </c>
    </row>
    <row r="281" spans="1:10" x14ac:dyDescent="0.25">
      <c r="A281" s="24" t="s">
        <v>245</v>
      </c>
      <c r="B281" s="32" t="s">
        <v>534</v>
      </c>
      <c r="C281" s="11" t="s">
        <v>535</v>
      </c>
      <c r="D281" s="10">
        <v>30</v>
      </c>
      <c r="E281" s="6">
        <v>25</v>
      </c>
      <c r="F281" s="6">
        <v>19</v>
      </c>
      <c r="G281" s="6">
        <v>12</v>
      </c>
      <c r="I281" s="6">
        <v>20</v>
      </c>
      <c r="J281" s="7">
        <f t="shared" si="14"/>
        <v>41.007194244604321</v>
      </c>
    </row>
    <row r="282" spans="1:10" x14ac:dyDescent="0.25">
      <c r="A282" s="23" t="s">
        <v>246</v>
      </c>
      <c r="B282" s="32" t="s">
        <v>534</v>
      </c>
      <c r="C282" s="11" t="s">
        <v>535</v>
      </c>
      <c r="D282" s="10">
        <v>30</v>
      </c>
      <c r="E282" s="6">
        <v>23</v>
      </c>
      <c r="F282" s="6">
        <v>20</v>
      </c>
      <c r="G282" s="6">
        <v>10</v>
      </c>
      <c r="I282" s="6">
        <v>23</v>
      </c>
      <c r="J282" s="7">
        <f t="shared" si="14"/>
        <v>33.093525179856115</v>
      </c>
    </row>
    <row r="283" spans="1:10" x14ac:dyDescent="0.25">
      <c r="A283" s="23" t="s">
        <v>247</v>
      </c>
      <c r="B283" s="32" t="s">
        <v>534</v>
      </c>
      <c r="C283" s="11" t="s">
        <v>535</v>
      </c>
      <c r="D283" s="10">
        <v>30</v>
      </c>
      <c r="E283" s="6">
        <v>23</v>
      </c>
      <c r="F283" s="6">
        <v>20</v>
      </c>
      <c r="G283" s="6">
        <v>10</v>
      </c>
      <c r="I283" s="6">
        <v>23</v>
      </c>
      <c r="J283" s="7">
        <f t="shared" si="14"/>
        <v>33.093525179856115</v>
      </c>
    </row>
    <row r="284" spans="1:10" x14ac:dyDescent="0.25">
      <c r="A284" s="23" t="s">
        <v>248</v>
      </c>
      <c r="B284" s="32" t="s">
        <v>534</v>
      </c>
      <c r="C284" s="11" t="s">
        <v>535</v>
      </c>
      <c r="D284" s="10">
        <v>30</v>
      </c>
      <c r="E284" s="6">
        <v>23</v>
      </c>
      <c r="F284" s="6">
        <v>20</v>
      </c>
      <c r="G284" s="6">
        <v>10</v>
      </c>
      <c r="I284" s="6">
        <v>23</v>
      </c>
      <c r="J284" s="7">
        <f t="shared" si="14"/>
        <v>33.093525179856115</v>
      </c>
    </row>
    <row r="285" spans="1:10" x14ac:dyDescent="0.25">
      <c r="A285" s="23" t="s">
        <v>249</v>
      </c>
      <c r="B285" s="32" t="s">
        <v>536</v>
      </c>
      <c r="C285" s="11" t="s">
        <v>538</v>
      </c>
      <c r="D285" s="10">
        <v>55</v>
      </c>
      <c r="E285" s="6">
        <v>28</v>
      </c>
      <c r="F285" s="6">
        <v>23</v>
      </c>
      <c r="G285" s="6">
        <v>12</v>
      </c>
      <c r="I285" s="6">
        <v>25</v>
      </c>
      <c r="J285" s="7">
        <f t="shared" si="14"/>
        <v>55.597122302158276</v>
      </c>
    </row>
    <row r="286" spans="1:10" x14ac:dyDescent="0.25">
      <c r="A286" s="23" t="s">
        <v>250</v>
      </c>
      <c r="B286" s="32" t="s">
        <v>536</v>
      </c>
      <c r="C286" s="11" t="s">
        <v>538</v>
      </c>
      <c r="D286" s="10">
        <v>55</v>
      </c>
      <c r="E286" s="6">
        <v>28</v>
      </c>
      <c r="F286" s="6">
        <v>23</v>
      </c>
      <c r="G286" s="6">
        <v>12</v>
      </c>
      <c r="I286" s="6">
        <v>25</v>
      </c>
      <c r="J286" s="7">
        <f t="shared" si="14"/>
        <v>55.597122302158276</v>
      </c>
    </row>
    <row r="287" spans="1:10" x14ac:dyDescent="0.25">
      <c r="A287" s="23" t="s">
        <v>251</v>
      </c>
      <c r="B287" s="32" t="s">
        <v>536</v>
      </c>
      <c r="C287" s="11" t="s">
        <v>538</v>
      </c>
      <c r="D287" s="10">
        <v>55</v>
      </c>
      <c r="E287" s="6">
        <v>28</v>
      </c>
      <c r="F287" s="6">
        <v>23</v>
      </c>
      <c r="G287" s="6">
        <v>12</v>
      </c>
      <c r="I287" s="6">
        <v>25</v>
      </c>
      <c r="J287" s="7">
        <f t="shared" si="14"/>
        <v>55.597122302158276</v>
      </c>
    </row>
    <row r="288" spans="1:10" x14ac:dyDescent="0.25">
      <c r="A288" s="23" t="s">
        <v>252</v>
      </c>
      <c r="B288" s="32" t="s">
        <v>536</v>
      </c>
      <c r="C288" s="11" t="s">
        <v>538</v>
      </c>
      <c r="D288" s="10">
        <v>55</v>
      </c>
      <c r="E288" s="6">
        <v>28</v>
      </c>
      <c r="F288" s="6">
        <v>23</v>
      </c>
      <c r="G288" s="6">
        <v>12</v>
      </c>
      <c r="I288" s="6">
        <v>25</v>
      </c>
      <c r="J288" s="7">
        <f t="shared" si="14"/>
        <v>55.597122302158276</v>
      </c>
    </row>
    <row r="289" spans="1:10" x14ac:dyDescent="0.25">
      <c r="A289" s="23" t="s">
        <v>253</v>
      </c>
      <c r="B289" s="32" t="s">
        <v>536</v>
      </c>
      <c r="C289" s="11" t="s">
        <v>538</v>
      </c>
      <c r="D289" s="10">
        <v>55</v>
      </c>
      <c r="E289" s="6">
        <v>28</v>
      </c>
      <c r="F289" s="6">
        <v>23</v>
      </c>
      <c r="G289" s="6">
        <v>12</v>
      </c>
      <c r="I289" s="6">
        <v>25</v>
      </c>
      <c r="J289" s="7">
        <f t="shared" si="14"/>
        <v>55.597122302158276</v>
      </c>
    </row>
    <row r="290" spans="1:10" x14ac:dyDescent="0.25">
      <c r="A290" s="23" t="s">
        <v>254</v>
      </c>
      <c r="B290" s="32" t="s">
        <v>537</v>
      </c>
      <c r="C290" s="11" t="s">
        <v>539</v>
      </c>
      <c r="D290" s="10">
        <v>100</v>
      </c>
      <c r="E290" s="6">
        <v>32</v>
      </c>
      <c r="F290" s="6">
        <v>28</v>
      </c>
      <c r="G290" s="6">
        <v>18</v>
      </c>
      <c r="I290" s="6">
        <v>51</v>
      </c>
      <c r="J290" s="7">
        <f t="shared" si="14"/>
        <v>116.02877697841727</v>
      </c>
    </row>
    <row r="291" spans="1:10" x14ac:dyDescent="0.25">
      <c r="A291" s="23" t="s">
        <v>255</v>
      </c>
      <c r="B291" s="32" t="s">
        <v>537</v>
      </c>
      <c r="C291" s="11" t="s">
        <v>539</v>
      </c>
      <c r="D291" s="10">
        <v>100</v>
      </c>
      <c r="E291" s="6">
        <v>32</v>
      </c>
      <c r="F291" s="6">
        <v>28</v>
      </c>
      <c r="G291" s="6">
        <v>18</v>
      </c>
      <c r="I291" s="6">
        <v>51</v>
      </c>
      <c r="J291" s="7">
        <f t="shared" si="14"/>
        <v>116.02877697841727</v>
      </c>
    </row>
    <row r="292" spans="1:10" x14ac:dyDescent="0.25">
      <c r="A292" s="23" t="s">
        <v>256</v>
      </c>
      <c r="B292" s="32" t="s">
        <v>537</v>
      </c>
      <c r="C292" s="11" t="s">
        <v>539</v>
      </c>
      <c r="D292" s="10">
        <v>100</v>
      </c>
      <c r="E292" s="6">
        <v>32</v>
      </c>
      <c r="F292" s="6">
        <v>28</v>
      </c>
      <c r="G292" s="6">
        <v>18</v>
      </c>
      <c r="I292" s="6">
        <v>51</v>
      </c>
      <c r="J292" s="7">
        <f t="shared" si="14"/>
        <v>116.02877697841727</v>
      </c>
    </row>
    <row r="293" spans="1:10" x14ac:dyDescent="0.25">
      <c r="A293" s="23" t="s">
        <v>257</v>
      </c>
      <c r="B293" s="32" t="s">
        <v>537</v>
      </c>
      <c r="C293" s="11" t="s">
        <v>539</v>
      </c>
      <c r="D293" s="10">
        <v>100</v>
      </c>
      <c r="E293" s="6">
        <v>32</v>
      </c>
      <c r="F293" s="6">
        <v>28</v>
      </c>
      <c r="G293" s="6">
        <v>18</v>
      </c>
      <c r="I293" s="6">
        <v>51</v>
      </c>
      <c r="J293" s="7">
        <f t="shared" si="14"/>
        <v>116.02877697841727</v>
      </c>
    </row>
    <row r="294" spans="1:10" x14ac:dyDescent="0.25">
      <c r="A294" s="23" t="s">
        <v>258</v>
      </c>
      <c r="B294" s="32" t="s">
        <v>537</v>
      </c>
      <c r="C294" s="11" t="s">
        <v>539</v>
      </c>
      <c r="D294" s="10">
        <v>100</v>
      </c>
      <c r="E294" s="6">
        <v>38</v>
      </c>
      <c r="F294" s="6">
        <v>27</v>
      </c>
      <c r="G294" s="6">
        <v>15</v>
      </c>
      <c r="I294" s="6">
        <v>33</v>
      </c>
      <c r="J294" s="7">
        <f t="shared" si="14"/>
        <v>110.71942446043165</v>
      </c>
    </row>
    <row r="295" spans="1:10" x14ac:dyDescent="0.25">
      <c r="A295" s="23" t="s">
        <v>259</v>
      </c>
      <c r="B295" s="32" t="s">
        <v>537</v>
      </c>
      <c r="C295" s="11" t="s">
        <v>539</v>
      </c>
      <c r="D295" s="10">
        <v>100</v>
      </c>
      <c r="E295" s="6">
        <v>38</v>
      </c>
      <c r="F295" s="6">
        <v>27</v>
      </c>
      <c r="G295" s="6">
        <v>15</v>
      </c>
      <c r="I295" s="6">
        <v>33</v>
      </c>
      <c r="J295" s="7">
        <f t="shared" si="14"/>
        <v>110.71942446043165</v>
      </c>
    </row>
    <row r="296" spans="1:10" x14ac:dyDescent="0.25">
      <c r="A296" s="23" t="s">
        <v>260</v>
      </c>
      <c r="B296" s="32" t="s">
        <v>537</v>
      </c>
      <c r="C296" s="11" t="s">
        <v>539</v>
      </c>
      <c r="D296" s="10">
        <v>100</v>
      </c>
      <c r="E296" s="6">
        <v>38</v>
      </c>
      <c r="F296" s="6">
        <v>27</v>
      </c>
      <c r="G296" s="6">
        <v>15</v>
      </c>
      <c r="I296" s="6">
        <v>33</v>
      </c>
      <c r="J296" s="7">
        <f t="shared" si="14"/>
        <v>110.71942446043165</v>
      </c>
    </row>
    <row r="297" spans="1:10" x14ac:dyDescent="0.25">
      <c r="A297" s="23" t="s">
        <v>261</v>
      </c>
      <c r="B297" s="32" t="s">
        <v>537</v>
      </c>
      <c r="C297" s="11" t="s">
        <v>539</v>
      </c>
      <c r="D297" s="10">
        <v>100</v>
      </c>
      <c r="E297" s="6">
        <v>39</v>
      </c>
      <c r="F297" s="6">
        <v>27</v>
      </c>
      <c r="G297" s="6">
        <v>18</v>
      </c>
      <c r="I297" s="6">
        <v>41</v>
      </c>
      <c r="J297" s="7">
        <f t="shared" si="14"/>
        <v>136.35971223021582</v>
      </c>
    </row>
    <row r="298" spans="1:10" x14ac:dyDescent="0.25">
      <c r="A298" s="23" t="s">
        <v>262</v>
      </c>
      <c r="B298" s="32" t="s">
        <v>537</v>
      </c>
      <c r="C298" s="11" t="s">
        <v>539</v>
      </c>
      <c r="D298" s="10">
        <v>100</v>
      </c>
      <c r="E298" s="6">
        <v>39</v>
      </c>
      <c r="F298" s="6">
        <v>27</v>
      </c>
      <c r="G298" s="6">
        <v>18</v>
      </c>
      <c r="I298" s="6">
        <v>41</v>
      </c>
      <c r="J298" s="7">
        <f t="shared" si="14"/>
        <v>136.35971223021582</v>
      </c>
    </row>
    <row r="299" spans="1:10" x14ac:dyDescent="0.25">
      <c r="A299" s="23" t="s">
        <v>263</v>
      </c>
      <c r="B299" s="32" t="s">
        <v>537</v>
      </c>
      <c r="C299" s="11" t="s">
        <v>539</v>
      </c>
      <c r="D299" s="10">
        <v>100</v>
      </c>
      <c r="E299" s="6">
        <v>39</v>
      </c>
      <c r="F299" s="6">
        <v>27</v>
      </c>
      <c r="G299" s="6">
        <v>18</v>
      </c>
      <c r="I299" s="6">
        <v>41</v>
      </c>
      <c r="J299" s="7">
        <f t="shared" si="14"/>
        <v>136.35971223021582</v>
      </c>
    </row>
    <row r="300" spans="1:10" x14ac:dyDescent="0.25">
      <c r="A300" s="15" t="s">
        <v>264</v>
      </c>
      <c r="B300" s="32" t="s">
        <v>537</v>
      </c>
      <c r="C300" s="11" t="s">
        <v>539</v>
      </c>
      <c r="D300" s="10">
        <v>100</v>
      </c>
      <c r="E300" s="6">
        <v>39</v>
      </c>
      <c r="F300" s="6">
        <v>27</v>
      </c>
      <c r="G300" s="6">
        <v>18</v>
      </c>
      <c r="I300" s="6">
        <v>41</v>
      </c>
      <c r="J300" s="7">
        <f t="shared" si="14"/>
        <v>136.35971223021582</v>
      </c>
    </row>
    <row r="301" spans="1:10" x14ac:dyDescent="0.25">
      <c r="A301" s="15" t="s">
        <v>265</v>
      </c>
      <c r="B301" s="32" t="s">
        <v>537</v>
      </c>
      <c r="C301" s="11" t="s">
        <v>539</v>
      </c>
      <c r="D301" s="10">
        <v>100</v>
      </c>
      <c r="E301" s="6">
        <v>39</v>
      </c>
      <c r="F301" s="6">
        <v>27</v>
      </c>
      <c r="G301" s="6">
        <v>18</v>
      </c>
      <c r="I301" s="6">
        <v>41</v>
      </c>
      <c r="J301" s="7">
        <f t="shared" si="14"/>
        <v>136.35971223021582</v>
      </c>
    </row>
    <row r="302" spans="1:10" x14ac:dyDescent="0.25">
      <c r="A302" s="15" t="s">
        <v>266</v>
      </c>
      <c r="B302" s="32" t="s">
        <v>537</v>
      </c>
      <c r="C302" s="11" t="s">
        <v>539</v>
      </c>
      <c r="D302" s="10">
        <v>100</v>
      </c>
      <c r="E302" s="6">
        <v>39</v>
      </c>
      <c r="F302" s="6">
        <v>27</v>
      </c>
      <c r="G302" s="6">
        <v>18</v>
      </c>
      <c r="I302" s="6">
        <v>41</v>
      </c>
      <c r="J302" s="7">
        <f t="shared" si="14"/>
        <v>136.35971223021582</v>
      </c>
    </row>
    <row r="303" spans="1:10" x14ac:dyDescent="0.25">
      <c r="A303" s="25" t="s">
        <v>267</v>
      </c>
      <c r="B303" s="32" t="s">
        <v>540</v>
      </c>
      <c r="C303" s="11" t="s">
        <v>541</v>
      </c>
      <c r="D303" s="10">
        <v>125</v>
      </c>
      <c r="E303" s="6">
        <v>42</v>
      </c>
      <c r="F303" s="6">
        <v>26</v>
      </c>
      <c r="G303" s="6">
        <v>18</v>
      </c>
      <c r="I303" s="6">
        <v>91</v>
      </c>
      <c r="J303" s="7">
        <f t="shared" si="14"/>
        <v>141.41007194244605</v>
      </c>
    </row>
    <row r="304" spans="1:10" x14ac:dyDescent="0.25">
      <c r="A304" s="25" t="s">
        <v>268</v>
      </c>
      <c r="B304" s="32" t="s">
        <v>540</v>
      </c>
      <c r="C304" s="11" t="s">
        <v>541</v>
      </c>
      <c r="D304" s="10">
        <v>125</v>
      </c>
      <c r="E304" s="6">
        <v>42</v>
      </c>
      <c r="F304" s="6">
        <v>26</v>
      </c>
      <c r="G304" s="6">
        <v>18</v>
      </c>
      <c r="I304" s="6">
        <v>91</v>
      </c>
      <c r="J304" s="7">
        <f t="shared" si="14"/>
        <v>141.41007194244605</v>
      </c>
    </row>
    <row r="305" spans="1:10" x14ac:dyDescent="0.25">
      <c r="A305" s="25" t="s">
        <v>269</v>
      </c>
      <c r="B305" s="32" t="s">
        <v>540</v>
      </c>
      <c r="C305" s="11" t="s">
        <v>541</v>
      </c>
      <c r="D305" s="10">
        <v>125</v>
      </c>
      <c r="E305" s="6">
        <v>42</v>
      </c>
      <c r="F305" s="6">
        <v>26</v>
      </c>
      <c r="G305" s="6">
        <v>18</v>
      </c>
      <c r="I305" s="6">
        <v>91</v>
      </c>
      <c r="J305" s="7">
        <f t="shared" si="14"/>
        <v>141.41007194244605</v>
      </c>
    </row>
    <row r="306" spans="1:10" x14ac:dyDescent="0.25">
      <c r="A306" s="23" t="s">
        <v>270</v>
      </c>
      <c r="B306" s="32" t="s">
        <v>540</v>
      </c>
      <c r="C306" s="11" t="s">
        <v>541</v>
      </c>
      <c r="D306" s="10">
        <v>125</v>
      </c>
      <c r="E306" s="6">
        <v>42</v>
      </c>
      <c r="F306" s="6">
        <v>26</v>
      </c>
      <c r="G306" s="6">
        <v>18</v>
      </c>
      <c r="I306" s="6">
        <v>91</v>
      </c>
      <c r="J306" s="7">
        <f t="shared" si="14"/>
        <v>141.41007194244605</v>
      </c>
    </row>
    <row r="307" spans="1:10" x14ac:dyDescent="0.25">
      <c r="A307" s="25" t="s">
        <v>271</v>
      </c>
      <c r="B307" s="32" t="s">
        <v>540</v>
      </c>
      <c r="C307" s="11" t="s">
        <v>541</v>
      </c>
      <c r="D307" s="10">
        <v>125</v>
      </c>
      <c r="E307" s="6">
        <v>42</v>
      </c>
      <c r="F307" s="6">
        <v>26</v>
      </c>
      <c r="G307" s="6">
        <v>18</v>
      </c>
      <c r="I307" s="6">
        <v>91</v>
      </c>
      <c r="J307" s="7">
        <f t="shared" si="14"/>
        <v>141.41007194244605</v>
      </c>
    </row>
    <row r="308" spans="1:10" x14ac:dyDescent="0.25">
      <c r="A308" s="23" t="s">
        <v>272</v>
      </c>
      <c r="B308" s="32" t="s">
        <v>537</v>
      </c>
      <c r="C308" s="11" t="s">
        <v>539</v>
      </c>
      <c r="D308" s="10">
        <v>100</v>
      </c>
      <c r="E308" s="6">
        <v>37</v>
      </c>
      <c r="F308" s="6">
        <v>23</v>
      </c>
      <c r="G308" s="6">
        <v>13</v>
      </c>
      <c r="I308" s="6">
        <v>34</v>
      </c>
      <c r="J308" s="7">
        <f t="shared" si="14"/>
        <v>79.589928057553962</v>
      </c>
    </row>
    <row r="309" spans="1:10" x14ac:dyDescent="0.25">
      <c r="A309" s="23" t="s">
        <v>273</v>
      </c>
      <c r="B309" s="32" t="s">
        <v>537</v>
      </c>
      <c r="C309" s="11" t="s">
        <v>539</v>
      </c>
      <c r="D309" s="10">
        <v>100</v>
      </c>
      <c r="E309" s="6">
        <v>37</v>
      </c>
      <c r="F309" s="6">
        <v>23</v>
      </c>
      <c r="G309" s="6">
        <v>13</v>
      </c>
      <c r="I309" s="6">
        <v>34</v>
      </c>
      <c r="J309" s="7">
        <f t="shared" si="14"/>
        <v>79.589928057553962</v>
      </c>
    </row>
    <row r="310" spans="1:10" x14ac:dyDescent="0.25">
      <c r="A310" s="23" t="s">
        <v>274</v>
      </c>
      <c r="B310" s="32" t="s">
        <v>537</v>
      </c>
      <c r="C310" s="11" t="s">
        <v>539</v>
      </c>
      <c r="D310" s="10">
        <v>100</v>
      </c>
      <c r="E310" s="6">
        <v>37</v>
      </c>
      <c r="F310" s="6">
        <v>23</v>
      </c>
      <c r="G310" s="6">
        <v>13</v>
      </c>
      <c r="I310" s="6">
        <v>34</v>
      </c>
      <c r="J310" s="7">
        <f t="shared" si="14"/>
        <v>79.589928057553962</v>
      </c>
    </row>
    <row r="311" spans="1:10" x14ac:dyDescent="0.25">
      <c r="A311" s="25" t="s">
        <v>275</v>
      </c>
      <c r="B311" s="32" t="s">
        <v>540</v>
      </c>
      <c r="C311" s="11" t="s">
        <v>541</v>
      </c>
      <c r="D311" s="10">
        <v>125</v>
      </c>
      <c r="E311" s="6">
        <v>42</v>
      </c>
      <c r="F311" s="6">
        <v>26</v>
      </c>
      <c r="G311" s="6">
        <v>18</v>
      </c>
      <c r="I311" s="6">
        <v>94</v>
      </c>
      <c r="J311" s="7">
        <f t="shared" si="14"/>
        <v>141.41007194244605</v>
      </c>
    </row>
    <row r="312" spans="1:10" x14ac:dyDescent="0.25">
      <c r="A312" s="25" t="s">
        <v>276</v>
      </c>
      <c r="B312" s="32" t="s">
        <v>540</v>
      </c>
      <c r="C312" s="11" t="s">
        <v>541</v>
      </c>
      <c r="D312" s="10">
        <v>125</v>
      </c>
      <c r="E312" s="6">
        <v>42</v>
      </c>
      <c r="F312" s="6">
        <v>26</v>
      </c>
      <c r="G312" s="6">
        <v>18</v>
      </c>
      <c r="I312" s="6">
        <v>94</v>
      </c>
      <c r="J312" s="7">
        <f t="shared" si="14"/>
        <v>141.41007194244605</v>
      </c>
    </row>
    <row r="313" spans="1:10" x14ac:dyDescent="0.25">
      <c r="A313" s="25" t="s">
        <v>277</v>
      </c>
      <c r="B313" s="32" t="s">
        <v>540</v>
      </c>
      <c r="C313" s="11" t="s">
        <v>541</v>
      </c>
      <c r="D313" s="10">
        <v>125</v>
      </c>
      <c r="E313" s="6">
        <v>42</v>
      </c>
      <c r="F313" s="6">
        <v>26</v>
      </c>
      <c r="G313" s="6">
        <v>18</v>
      </c>
      <c r="I313" s="6">
        <v>94</v>
      </c>
      <c r="J313" s="7">
        <f t="shared" si="14"/>
        <v>141.41007194244605</v>
      </c>
    </row>
    <row r="314" spans="1:10" x14ac:dyDescent="0.25">
      <c r="A314" s="25" t="s">
        <v>278</v>
      </c>
      <c r="B314" s="32" t="s">
        <v>540</v>
      </c>
      <c r="C314" s="11" t="s">
        <v>541</v>
      </c>
      <c r="D314" s="10">
        <v>125</v>
      </c>
      <c r="E314" s="6">
        <v>42</v>
      </c>
      <c r="F314" s="6">
        <v>26</v>
      </c>
      <c r="G314" s="6">
        <v>18</v>
      </c>
      <c r="I314" s="6">
        <v>94</v>
      </c>
      <c r="J314" s="7">
        <f t="shared" si="14"/>
        <v>141.41007194244605</v>
      </c>
    </row>
    <row r="315" spans="1:10" x14ac:dyDescent="0.25">
      <c r="A315" s="25" t="s">
        <v>279</v>
      </c>
      <c r="B315" s="32" t="s">
        <v>540</v>
      </c>
      <c r="C315" s="11" t="s">
        <v>541</v>
      </c>
      <c r="D315" s="10">
        <v>125</v>
      </c>
      <c r="E315" s="6">
        <v>42</v>
      </c>
      <c r="F315" s="6">
        <v>26</v>
      </c>
      <c r="G315" s="6">
        <v>18</v>
      </c>
      <c r="I315" s="6">
        <v>94</v>
      </c>
      <c r="J315" s="7">
        <f t="shared" si="14"/>
        <v>141.41007194244605</v>
      </c>
    </row>
    <row r="316" spans="1:10" x14ac:dyDescent="0.25">
      <c r="A316" s="15" t="s">
        <v>280</v>
      </c>
      <c r="B316" s="32" t="s">
        <v>537</v>
      </c>
      <c r="C316" s="11" t="s">
        <v>539</v>
      </c>
      <c r="D316" s="10">
        <v>100</v>
      </c>
      <c r="E316" s="6">
        <v>39</v>
      </c>
      <c r="F316" s="6">
        <v>28</v>
      </c>
      <c r="G316" s="6">
        <v>13</v>
      </c>
      <c r="I316" s="6">
        <v>50</v>
      </c>
      <c r="J316" s="7">
        <f t="shared" si="14"/>
        <v>102.12949640287771</v>
      </c>
    </row>
    <row r="317" spans="1:10" x14ac:dyDescent="0.25">
      <c r="A317" s="15" t="s">
        <v>281</v>
      </c>
      <c r="B317" s="32" t="s">
        <v>537</v>
      </c>
      <c r="C317" s="11" t="s">
        <v>539</v>
      </c>
      <c r="D317" s="10">
        <v>100</v>
      </c>
      <c r="E317" s="6">
        <v>39</v>
      </c>
      <c r="F317" s="6">
        <v>28</v>
      </c>
      <c r="G317" s="6">
        <v>13</v>
      </c>
      <c r="I317" s="6">
        <v>50</v>
      </c>
      <c r="J317" s="7">
        <f t="shared" si="14"/>
        <v>102.12949640287771</v>
      </c>
    </row>
    <row r="318" spans="1:10" x14ac:dyDescent="0.25">
      <c r="A318" s="15" t="s">
        <v>282</v>
      </c>
      <c r="B318" s="32" t="s">
        <v>537</v>
      </c>
      <c r="C318" s="11" t="s">
        <v>539</v>
      </c>
      <c r="D318" s="10">
        <v>100</v>
      </c>
      <c r="E318" s="6">
        <v>39</v>
      </c>
      <c r="F318" s="6">
        <v>28</v>
      </c>
      <c r="G318" s="6">
        <v>13</v>
      </c>
      <c r="I318" s="6">
        <v>50</v>
      </c>
      <c r="J318" s="7">
        <f t="shared" si="14"/>
        <v>102.12949640287771</v>
      </c>
    </row>
    <row r="319" spans="1:10" x14ac:dyDescent="0.25">
      <c r="A319" s="15" t="s">
        <v>283</v>
      </c>
      <c r="B319" s="32" t="s">
        <v>537</v>
      </c>
      <c r="C319" s="11" t="s">
        <v>539</v>
      </c>
      <c r="D319" s="10">
        <v>100</v>
      </c>
      <c r="E319" s="6">
        <v>39</v>
      </c>
      <c r="F319" s="6">
        <v>28</v>
      </c>
      <c r="G319" s="6">
        <v>13</v>
      </c>
      <c r="I319" s="6">
        <v>50</v>
      </c>
      <c r="J319" s="7">
        <f t="shared" si="14"/>
        <v>102.12949640287771</v>
      </c>
    </row>
    <row r="320" spans="1:10" x14ac:dyDescent="0.25">
      <c r="A320" s="15" t="s">
        <v>284</v>
      </c>
      <c r="B320" s="32" t="s">
        <v>537</v>
      </c>
      <c r="C320" s="11" t="s">
        <v>539</v>
      </c>
      <c r="D320" s="10">
        <v>100</v>
      </c>
      <c r="E320" s="6">
        <v>39</v>
      </c>
      <c r="F320" s="6">
        <v>28</v>
      </c>
      <c r="G320" s="6">
        <v>13</v>
      </c>
      <c r="I320" s="6">
        <v>50</v>
      </c>
      <c r="J320" s="7">
        <f t="shared" si="14"/>
        <v>102.12949640287771</v>
      </c>
    </row>
    <row r="321" spans="1:10" x14ac:dyDescent="0.25">
      <c r="A321" s="15" t="s">
        <v>285</v>
      </c>
      <c r="B321" s="32" t="s">
        <v>537</v>
      </c>
      <c r="C321" s="11" t="s">
        <v>539</v>
      </c>
      <c r="D321" s="10">
        <v>100</v>
      </c>
      <c r="E321" s="6">
        <v>39</v>
      </c>
      <c r="F321" s="6">
        <v>28</v>
      </c>
      <c r="G321" s="6">
        <v>13</v>
      </c>
      <c r="I321" s="6">
        <v>50</v>
      </c>
      <c r="J321" s="7">
        <f t="shared" si="14"/>
        <v>102.12949640287771</v>
      </c>
    </row>
    <row r="322" spans="1:10" x14ac:dyDescent="0.25">
      <c r="A322" s="23" t="s">
        <v>286</v>
      </c>
      <c r="B322" s="32" t="s">
        <v>537</v>
      </c>
      <c r="C322" s="11" t="s">
        <v>539</v>
      </c>
      <c r="D322" s="10">
        <v>100</v>
      </c>
      <c r="E322" s="6">
        <v>39</v>
      </c>
      <c r="F322" s="6">
        <v>28</v>
      </c>
      <c r="G322" s="6">
        <v>13</v>
      </c>
      <c r="I322" s="6">
        <v>51</v>
      </c>
      <c r="J322" s="7">
        <f t="shared" si="14"/>
        <v>102.12949640287771</v>
      </c>
    </row>
    <row r="323" spans="1:10" x14ac:dyDescent="0.25">
      <c r="A323" s="23" t="s">
        <v>287</v>
      </c>
      <c r="B323" s="32" t="s">
        <v>537</v>
      </c>
      <c r="C323" s="11" t="s">
        <v>539</v>
      </c>
      <c r="D323" s="10">
        <v>100</v>
      </c>
      <c r="E323" s="6">
        <v>39</v>
      </c>
      <c r="F323" s="6">
        <v>28</v>
      </c>
      <c r="G323" s="6">
        <v>13</v>
      </c>
      <c r="I323" s="6">
        <v>51</v>
      </c>
      <c r="J323" s="7">
        <f t="shared" si="14"/>
        <v>102.12949640287771</v>
      </c>
    </row>
    <row r="324" spans="1:10" x14ac:dyDescent="0.25">
      <c r="A324" s="23" t="s">
        <v>288</v>
      </c>
      <c r="B324" s="32" t="s">
        <v>537</v>
      </c>
      <c r="C324" s="11" t="s">
        <v>539</v>
      </c>
      <c r="D324" s="10">
        <v>100</v>
      </c>
      <c r="E324" s="6">
        <v>39</v>
      </c>
      <c r="F324" s="6">
        <v>28</v>
      </c>
      <c r="G324" s="6">
        <v>13</v>
      </c>
      <c r="I324" s="6">
        <v>51</v>
      </c>
      <c r="J324" s="7">
        <f t="shared" si="14"/>
        <v>102.12949640287771</v>
      </c>
    </row>
    <row r="325" spans="1:10" x14ac:dyDescent="0.25">
      <c r="A325" s="23" t="s">
        <v>289</v>
      </c>
      <c r="B325" s="32" t="s">
        <v>537</v>
      </c>
      <c r="C325" s="11" t="s">
        <v>539</v>
      </c>
      <c r="D325" s="10">
        <v>100</v>
      </c>
      <c r="E325" s="6">
        <v>42</v>
      </c>
      <c r="F325" s="6">
        <v>28</v>
      </c>
      <c r="G325" s="6">
        <v>13</v>
      </c>
      <c r="I325" s="6">
        <v>46</v>
      </c>
      <c r="J325" s="7">
        <f t="shared" si="14"/>
        <v>109.98561151079137</v>
      </c>
    </row>
    <row r="326" spans="1:10" x14ac:dyDescent="0.25">
      <c r="A326" s="23" t="s">
        <v>290</v>
      </c>
      <c r="B326" s="32" t="s">
        <v>537</v>
      </c>
      <c r="C326" s="11" t="s">
        <v>539</v>
      </c>
      <c r="D326" s="10">
        <v>100</v>
      </c>
      <c r="E326" s="6">
        <v>42</v>
      </c>
      <c r="F326" s="6">
        <v>28</v>
      </c>
      <c r="G326" s="6">
        <v>13</v>
      </c>
      <c r="I326" s="6">
        <v>46</v>
      </c>
      <c r="J326" s="7">
        <f t="shared" si="14"/>
        <v>109.98561151079137</v>
      </c>
    </row>
    <row r="327" spans="1:10" x14ac:dyDescent="0.25">
      <c r="A327" s="23" t="s">
        <v>291</v>
      </c>
      <c r="B327" s="32" t="s">
        <v>537</v>
      </c>
      <c r="C327" s="11" t="s">
        <v>539</v>
      </c>
      <c r="D327" s="10">
        <v>100</v>
      </c>
      <c r="E327" s="6">
        <v>42</v>
      </c>
      <c r="F327" s="6">
        <v>28</v>
      </c>
      <c r="G327" s="6">
        <v>13</v>
      </c>
      <c r="I327" s="6">
        <v>46</v>
      </c>
      <c r="J327" s="7">
        <f t="shared" si="14"/>
        <v>109.98561151079137</v>
      </c>
    </row>
    <row r="328" spans="1:10" x14ac:dyDescent="0.25">
      <c r="A328" s="23" t="s">
        <v>292</v>
      </c>
      <c r="B328" s="32" t="s">
        <v>537</v>
      </c>
      <c r="C328" s="11" t="s">
        <v>539</v>
      </c>
      <c r="D328" s="10">
        <v>100</v>
      </c>
      <c r="E328" s="6">
        <v>39</v>
      </c>
      <c r="F328" s="6">
        <v>27</v>
      </c>
      <c r="G328" s="6">
        <v>18</v>
      </c>
      <c r="I328" s="6">
        <v>39</v>
      </c>
      <c r="J328" s="7">
        <f t="shared" si="14"/>
        <v>136.35971223021582</v>
      </c>
    </row>
    <row r="329" spans="1:10" x14ac:dyDescent="0.25">
      <c r="A329" s="23" t="s">
        <v>293</v>
      </c>
      <c r="B329" s="32" t="s">
        <v>537</v>
      </c>
      <c r="C329" s="11" t="s">
        <v>539</v>
      </c>
      <c r="D329" s="10">
        <v>100</v>
      </c>
      <c r="E329" s="6">
        <v>39</v>
      </c>
      <c r="F329" s="6">
        <v>27</v>
      </c>
      <c r="G329" s="6">
        <v>18</v>
      </c>
      <c r="I329" s="6">
        <v>39</v>
      </c>
      <c r="J329" s="7">
        <f t="shared" si="14"/>
        <v>136.35971223021582</v>
      </c>
    </row>
    <row r="330" spans="1:10" x14ac:dyDescent="0.25">
      <c r="A330" s="23" t="s">
        <v>294</v>
      </c>
      <c r="B330" s="32" t="s">
        <v>537</v>
      </c>
      <c r="C330" s="11" t="s">
        <v>539</v>
      </c>
      <c r="D330" s="10">
        <v>100</v>
      </c>
      <c r="E330" s="6">
        <v>39</v>
      </c>
      <c r="F330" s="6">
        <v>27</v>
      </c>
      <c r="G330" s="6">
        <v>18</v>
      </c>
      <c r="I330" s="6">
        <v>39</v>
      </c>
      <c r="J330" s="7">
        <f t="shared" si="14"/>
        <v>136.35971223021582</v>
      </c>
    </row>
    <row r="331" spans="1:10" x14ac:dyDescent="0.25">
      <c r="A331" s="15" t="s">
        <v>295</v>
      </c>
      <c r="B331" s="32" t="s">
        <v>537</v>
      </c>
      <c r="C331" s="11" t="s">
        <v>539</v>
      </c>
      <c r="D331" s="10">
        <v>100</v>
      </c>
      <c r="E331" s="6">
        <v>40</v>
      </c>
      <c r="F331" s="6">
        <v>29</v>
      </c>
      <c r="G331" s="6">
        <v>16</v>
      </c>
      <c r="I331" s="6">
        <v>40</v>
      </c>
      <c r="J331" s="7">
        <f t="shared" si="14"/>
        <v>133.5251798561151</v>
      </c>
    </row>
    <row r="332" spans="1:10" x14ac:dyDescent="0.25">
      <c r="A332" s="15" t="s">
        <v>296</v>
      </c>
      <c r="B332" s="32" t="s">
        <v>537</v>
      </c>
      <c r="C332" s="11" t="s">
        <v>539</v>
      </c>
      <c r="D332" s="10">
        <v>100</v>
      </c>
      <c r="E332" s="6">
        <v>40</v>
      </c>
      <c r="F332" s="6">
        <v>29</v>
      </c>
      <c r="G332" s="6">
        <v>16</v>
      </c>
      <c r="I332" s="6">
        <v>40</v>
      </c>
      <c r="J332" s="7">
        <f t="shared" si="14"/>
        <v>133.5251798561151</v>
      </c>
    </row>
    <row r="333" spans="1:10" x14ac:dyDescent="0.25">
      <c r="A333" s="15" t="s">
        <v>297</v>
      </c>
      <c r="B333" s="32" t="s">
        <v>537</v>
      </c>
      <c r="C333" s="11" t="s">
        <v>539</v>
      </c>
      <c r="D333" s="10">
        <v>100</v>
      </c>
      <c r="E333" s="6">
        <v>40</v>
      </c>
      <c r="F333" s="6">
        <v>29</v>
      </c>
      <c r="G333" s="6">
        <v>16</v>
      </c>
      <c r="I333" s="6">
        <v>40</v>
      </c>
      <c r="J333" s="7">
        <f t="shared" si="14"/>
        <v>133.5251798561151</v>
      </c>
    </row>
    <row r="334" spans="1:10" x14ac:dyDescent="0.25">
      <c r="A334" s="24" t="s">
        <v>298</v>
      </c>
      <c r="B334" s="32" t="s">
        <v>537</v>
      </c>
      <c r="C334" s="11" t="s">
        <v>539</v>
      </c>
      <c r="D334" s="10">
        <v>100</v>
      </c>
      <c r="E334" s="6">
        <v>39</v>
      </c>
      <c r="F334" s="6">
        <v>27</v>
      </c>
      <c r="G334" s="6">
        <v>18</v>
      </c>
      <c r="I334" s="6">
        <v>52</v>
      </c>
      <c r="J334" s="7">
        <f t="shared" ref="J334:J397" si="15">PRODUCT(E334,F334,G334/139)</f>
        <v>136.35971223021582</v>
      </c>
    </row>
    <row r="335" spans="1:10" x14ac:dyDescent="0.25">
      <c r="A335" s="15" t="s">
        <v>299</v>
      </c>
      <c r="B335" s="32" t="s">
        <v>537</v>
      </c>
      <c r="C335" s="11" t="s">
        <v>539</v>
      </c>
      <c r="D335" s="10">
        <v>100</v>
      </c>
      <c r="E335" s="6">
        <v>39</v>
      </c>
      <c r="F335" s="6">
        <v>27</v>
      </c>
      <c r="G335" s="6">
        <v>18</v>
      </c>
      <c r="I335" s="6">
        <v>50</v>
      </c>
      <c r="J335" s="7">
        <f t="shared" si="15"/>
        <v>136.35971223021582</v>
      </c>
    </row>
    <row r="336" spans="1:10" x14ac:dyDescent="0.25">
      <c r="A336" s="24" t="s">
        <v>300</v>
      </c>
      <c r="B336" s="32" t="s">
        <v>537</v>
      </c>
      <c r="C336" s="11" t="s">
        <v>539</v>
      </c>
      <c r="D336" s="10">
        <v>100</v>
      </c>
      <c r="E336" s="6">
        <v>39</v>
      </c>
      <c r="F336" s="6">
        <v>27</v>
      </c>
      <c r="G336" s="6">
        <v>18</v>
      </c>
      <c r="I336" s="6">
        <v>52</v>
      </c>
      <c r="J336" s="7">
        <f t="shared" si="15"/>
        <v>136.35971223021582</v>
      </c>
    </row>
    <row r="337" spans="1:11" x14ac:dyDescent="0.25">
      <c r="A337" s="15" t="s">
        <v>301</v>
      </c>
      <c r="B337" s="32" t="s">
        <v>537</v>
      </c>
      <c r="C337" s="11" t="s">
        <v>539</v>
      </c>
      <c r="D337" s="10">
        <v>100</v>
      </c>
      <c r="E337" s="6">
        <v>39</v>
      </c>
      <c r="F337" s="6">
        <v>27</v>
      </c>
      <c r="G337" s="6">
        <v>18</v>
      </c>
      <c r="I337" s="6">
        <v>50</v>
      </c>
      <c r="J337" s="7">
        <f t="shared" si="15"/>
        <v>136.35971223021582</v>
      </c>
    </row>
    <row r="338" spans="1:11" x14ac:dyDescent="0.25">
      <c r="A338" s="24" t="s">
        <v>302</v>
      </c>
      <c r="B338" s="32" t="s">
        <v>537</v>
      </c>
      <c r="C338" s="11" t="s">
        <v>539</v>
      </c>
      <c r="D338" s="10">
        <v>100</v>
      </c>
      <c r="E338" s="6">
        <v>39</v>
      </c>
      <c r="F338" s="6">
        <v>27</v>
      </c>
      <c r="G338" s="6">
        <v>18</v>
      </c>
      <c r="I338" s="6">
        <v>52</v>
      </c>
      <c r="J338" s="7">
        <f t="shared" si="15"/>
        <v>136.35971223021582</v>
      </c>
    </row>
    <row r="339" spans="1:11" x14ac:dyDescent="0.25">
      <c r="A339" s="15" t="s">
        <v>303</v>
      </c>
      <c r="B339" s="32" t="s">
        <v>537</v>
      </c>
      <c r="C339" s="11" t="s">
        <v>539</v>
      </c>
      <c r="D339" s="10">
        <v>100</v>
      </c>
      <c r="E339" s="6">
        <v>39</v>
      </c>
      <c r="F339" s="6">
        <v>27</v>
      </c>
      <c r="G339" s="6">
        <v>18</v>
      </c>
      <c r="I339" s="6">
        <v>50</v>
      </c>
      <c r="J339" s="7">
        <f t="shared" si="15"/>
        <v>136.35971223021582</v>
      </c>
    </row>
    <row r="340" spans="1:11" x14ac:dyDescent="0.25">
      <c r="A340" s="24" t="s">
        <v>304</v>
      </c>
      <c r="B340" s="32" t="s">
        <v>537</v>
      </c>
      <c r="C340" s="11" t="s">
        <v>539</v>
      </c>
      <c r="D340" s="10">
        <v>100</v>
      </c>
      <c r="E340" s="6">
        <v>39</v>
      </c>
      <c r="F340" s="6">
        <v>27</v>
      </c>
      <c r="G340" s="6">
        <v>18</v>
      </c>
      <c r="I340" s="6">
        <v>52</v>
      </c>
      <c r="J340" s="7">
        <f t="shared" si="15"/>
        <v>136.35971223021582</v>
      </c>
    </row>
    <row r="341" spans="1:11" x14ac:dyDescent="0.25">
      <c r="A341" s="15" t="s">
        <v>305</v>
      </c>
      <c r="B341" s="32" t="s">
        <v>537</v>
      </c>
      <c r="C341" s="11" t="s">
        <v>539</v>
      </c>
      <c r="D341" s="10">
        <v>100</v>
      </c>
      <c r="E341" s="6">
        <v>39</v>
      </c>
      <c r="F341" s="6">
        <v>27</v>
      </c>
      <c r="G341" s="6">
        <v>18</v>
      </c>
      <c r="I341" s="6">
        <v>50</v>
      </c>
      <c r="J341" s="7">
        <f t="shared" si="15"/>
        <v>136.35971223021582</v>
      </c>
    </row>
    <row r="342" spans="1:11" x14ac:dyDescent="0.25">
      <c r="A342" s="24" t="s">
        <v>306</v>
      </c>
      <c r="B342" s="32" t="s">
        <v>537</v>
      </c>
      <c r="C342" s="11" t="s">
        <v>539</v>
      </c>
      <c r="D342" s="10">
        <v>100</v>
      </c>
      <c r="E342" s="6">
        <v>39</v>
      </c>
      <c r="F342" s="6">
        <v>27</v>
      </c>
      <c r="G342" s="6">
        <v>18</v>
      </c>
      <c r="I342" s="6">
        <v>52</v>
      </c>
      <c r="J342" s="7">
        <f t="shared" si="15"/>
        <v>136.35971223021582</v>
      </c>
    </row>
    <row r="343" spans="1:11" x14ac:dyDescent="0.25">
      <c r="A343" s="15" t="s">
        <v>307</v>
      </c>
      <c r="B343" s="32" t="s">
        <v>537</v>
      </c>
      <c r="C343" s="11" t="s">
        <v>539</v>
      </c>
      <c r="D343" s="10">
        <v>100</v>
      </c>
      <c r="E343" s="6">
        <v>39</v>
      </c>
      <c r="F343" s="6">
        <v>27</v>
      </c>
      <c r="G343" s="6">
        <v>18</v>
      </c>
      <c r="I343" s="6">
        <v>50</v>
      </c>
      <c r="J343" s="7">
        <f t="shared" si="15"/>
        <v>136.35971223021582</v>
      </c>
    </row>
    <row r="344" spans="1:11" x14ac:dyDescent="0.25">
      <c r="A344" s="15" t="s">
        <v>308</v>
      </c>
      <c r="B344" s="32" t="s">
        <v>537</v>
      </c>
      <c r="C344" s="11" t="s">
        <v>539</v>
      </c>
      <c r="D344" s="10">
        <v>100</v>
      </c>
      <c r="E344" s="6">
        <v>39</v>
      </c>
      <c r="F344" s="6">
        <v>27</v>
      </c>
      <c r="G344" s="6">
        <v>18</v>
      </c>
      <c r="I344" s="6">
        <v>50</v>
      </c>
      <c r="J344" s="7">
        <f t="shared" si="15"/>
        <v>136.35971223021582</v>
      </c>
    </row>
    <row r="345" spans="1:11" x14ac:dyDescent="0.25">
      <c r="A345" s="23" t="s">
        <v>309</v>
      </c>
      <c r="B345" s="11" t="s">
        <v>592</v>
      </c>
      <c r="C345" s="11" t="s">
        <v>591</v>
      </c>
      <c r="D345" s="10">
        <v>200</v>
      </c>
      <c r="E345" s="6">
        <v>44</v>
      </c>
      <c r="F345" s="6">
        <v>33</v>
      </c>
      <c r="G345" s="6">
        <v>15</v>
      </c>
      <c r="I345" s="6">
        <v>68</v>
      </c>
      <c r="J345" s="7">
        <f t="shared" si="15"/>
        <v>156.69064748201438</v>
      </c>
      <c r="K345" s="2" t="s">
        <v>501</v>
      </c>
    </row>
    <row r="346" spans="1:11" x14ac:dyDescent="0.25">
      <c r="A346" s="23" t="s">
        <v>310</v>
      </c>
      <c r="B346" s="11" t="s">
        <v>592</v>
      </c>
      <c r="C346" s="11" t="s">
        <v>591</v>
      </c>
      <c r="D346" s="10">
        <v>200</v>
      </c>
      <c r="E346" s="6">
        <v>44</v>
      </c>
      <c r="F346" s="6">
        <v>33</v>
      </c>
      <c r="G346" s="6">
        <v>15</v>
      </c>
      <c r="I346" s="6">
        <v>68</v>
      </c>
      <c r="J346" s="7">
        <f t="shared" si="15"/>
        <v>156.69064748201438</v>
      </c>
      <c r="K346" s="2" t="s">
        <v>501</v>
      </c>
    </row>
    <row r="347" spans="1:11" x14ac:dyDescent="0.25">
      <c r="A347" s="23" t="s">
        <v>311</v>
      </c>
      <c r="B347" s="11" t="s">
        <v>592</v>
      </c>
      <c r="C347" s="11" t="s">
        <v>591</v>
      </c>
      <c r="D347" s="10">
        <v>200</v>
      </c>
      <c r="E347" s="6">
        <v>44</v>
      </c>
      <c r="F347" s="6">
        <v>33</v>
      </c>
      <c r="G347" s="6">
        <v>15</v>
      </c>
      <c r="I347" s="6">
        <v>68</v>
      </c>
      <c r="J347" s="7">
        <f t="shared" si="15"/>
        <v>156.69064748201438</v>
      </c>
      <c r="K347" s="2" t="s">
        <v>501</v>
      </c>
    </row>
    <row r="348" spans="1:11" x14ac:dyDescent="0.25">
      <c r="A348" s="12" t="s">
        <v>312</v>
      </c>
      <c r="B348" s="33" t="s">
        <v>496</v>
      </c>
      <c r="C348" s="11" t="s">
        <v>497</v>
      </c>
      <c r="D348" s="10">
        <v>15</v>
      </c>
      <c r="E348" s="6">
        <v>19</v>
      </c>
      <c r="F348" s="6">
        <v>14</v>
      </c>
      <c r="G348" s="6">
        <v>2</v>
      </c>
      <c r="I348" s="6">
        <v>6</v>
      </c>
      <c r="J348" s="7">
        <f t="shared" si="15"/>
        <v>3.8273381294964031</v>
      </c>
    </row>
    <row r="349" spans="1:11" x14ac:dyDescent="0.25">
      <c r="A349" s="12" t="s">
        <v>313</v>
      </c>
      <c r="B349" s="32" t="s">
        <v>503</v>
      </c>
      <c r="C349" s="11" t="s">
        <v>504</v>
      </c>
      <c r="D349" s="10">
        <v>25</v>
      </c>
      <c r="E349" s="6">
        <v>20</v>
      </c>
      <c r="F349" s="6">
        <v>16</v>
      </c>
      <c r="G349" s="6">
        <v>10</v>
      </c>
      <c r="I349" s="6">
        <v>15</v>
      </c>
      <c r="J349" s="7">
        <f t="shared" si="15"/>
        <v>23.021582733812949</v>
      </c>
    </row>
    <row r="350" spans="1:11" x14ac:dyDescent="0.25">
      <c r="A350" s="12" t="s">
        <v>314</v>
      </c>
      <c r="B350" s="32" t="s">
        <v>503</v>
      </c>
      <c r="C350" s="11" t="s">
        <v>504</v>
      </c>
      <c r="D350" s="10">
        <v>25</v>
      </c>
      <c r="E350" s="6">
        <v>20</v>
      </c>
      <c r="F350" s="6">
        <v>16</v>
      </c>
      <c r="G350" s="6">
        <v>10</v>
      </c>
      <c r="I350" s="6">
        <v>15</v>
      </c>
      <c r="J350" s="7">
        <f t="shared" si="15"/>
        <v>23.021582733812949</v>
      </c>
    </row>
    <row r="351" spans="1:11" x14ac:dyDescent="0.25">
      <c r="A351" s="12" t="s">
        <v>315</v>
      </c>
      <c r="B351" s="32" t="s">
        <v>503</v>
      </c>
      <c r="C351" s="11" t="s">
        <v>504</v>
      </c>
      <c r="D351" s="10">
        <v>25</v>
      </c>
      <c r="E351" s="6">
        <v>20</v>
      </c>
      <c r="F351" s="6">
        <v>16</v>
      </c>
      <c r="G351" s="6">
        <v>10</v>
      </c>
      <c r="I351" s="6">
        <v>15</v>
      </c>
      <c r="J351" s="7">
        <f t="shared" si="15"/>
        <v>23.021582733812949</v>
      </c>
    </row>
    <row r="352" spans="1:11" x14ac:dyDescent="0.25">
      <c r="A352" s="12" t="s">
        <v>316</v>
      </c>
      <c r="B352" s="32" t="s">
        <v>503</v>
      </c>
      <c r="C352" s="11" t="s">
        <v>504</v>
      </c>
      <c r="D352" s="10">
        <v>25</v>
      </c>
      <c r="E352" s="6">
        <v>20</v>
      </c>
      <c r="F352" s="6">
        <v>16</v>
      </c>
      <c r="G352" s="6">
        <v>10</v>
      </c>
      <c r="I352" s="6">
        <v>15</v>
      </c>
      <c r="J352" s="7">
        <f t="shared" si="15"/>
        <v>23.021582733812949</v>
      </c>
    </row>
    <row r="353" spans="1:10" x14ac:dyDescent="0.25">
      <c r="A353" s="12" t="s">
        <v>317</v>
      </c>
      <c r="B353" s="32" t="s">
        <v>503</v>
      </c>
      <c r="C353" s="11" t="s">
        <v>504</v>
      </c>
      <c r="D353" s="10">
        <v>25</v>
      </c>
      <c r="E353" s="6">
        <v>20</v>
      </c>
      <c r="F353" s="6">
        <v>16</v>
      </c>
      <c r="G353" s="6">
        <v>10</v>
      </c>
      <c r="I353" s="6">
        <v>15</v>
      </c>
      <c r="J353" s="7">
        <f t="shared" si="15"/>
        <v>23.021582733812949</v>
      </c>
    </row>
    <row r="354" spans="1:10" x14ac:dyDescent="0.25">
      <c r="A354" s="15" t="s">
        <v>318</v>
      </c>
      <c r="B354" s="32" t="s">
        <v>503</v>
      </c>
      <c r="C354" s="11" t="s">
        <v>504</v>
      </c>
      <c r="D354" s="10">
        <v>25</v>
      </c>
      <c r="E354" s="6">
        <v>20</v>
      </c>
      <c r="F354" s="6">
        <v>16</v>
      </c>
      <c r="G354" s="6">
        <v>10</v>
      </c>
      <c r="I354" s="6">
        <v>15</v>
      </c>
      <c r="J354" s="7">
        <f t="shared" si="15"/>
        <v>23.021582733812949</v>
      </c>
    </row>
    <row r="355" spans="1:10" x14ac:dyDescent="0.25">
      <c r="A355" s="15" t="s">
        <v>319</v>
      </c>
      <c r="B355" s="32" t="s">
        <v>503</v>
      </c>
      <c r="C355" s="11" t="s">
        <v>504</v>
      </c>
      <c r="D355" s="10">
        <v>25</v>
      </c>
      <c r="E355" s="6">
        <v>20</v>
      </c>
      <c r="F355" s="6">
        <v>16</v>
      </c>
      <c r="G355" s="6">
        <v>10</v>
      </c>
      <c r="I355" s="6">
        <v>15</v>
      </c>
      <c r="J355" s="7">
        <f t="shared" si="15"/>
        <v>23.021582733812949</v>
      </c>
    </row>
    <row r="356" spans="1:10" x14ac:dyDescent="0.25">
      <c r="A356" s="15" t="s">
        <v>320</v>
      </c>
      <c r="B356" s="32" t="s">
        <v>503</v>
      </c>
      <c r="C356" s="11" t="s">
        <v>504</v>
      </c>
      <c r="D356" s="10">
        <v>25</v>
      </c>
      <c r="E356" s="6">
        <v>20</v>
      </c>
      <c r="F356" s="6">
        <v>16</v>
      </c>
      <c r="G356" s="6">
        <v>10</v>
      </c>
      <c r="I356" s="6">
        <v>15</v>
      </c>
      <c r="J356" s="7">
        <f t="shared" si="15"/>
        <v>23.021582733812949</v>
      </c>
    </row>
    <row r="357" spans="1:10" x14ac:dyDescent="0.25">
      <c r="A357" s="15" t="s">
        <v>321</v>
      </c>
      <c r="B357" s="32" t="s">
        <v>503</v>
      </c>
      <c r="C357" s="11" t="s">
        <v>504</v>
      </c>
      <c r="D357" s="10">
        <v>25</v>
      </c>
      <c r="E357" s="6">
        <v>20</v>
      </c>
      <c r="F357" s="6">
        <v>16</v>
      </c>
      <c r="G357" s="6">
        <v>10</v>
      </c>
      <c r="I357" s="6">
        <v>15</v>
      </c>
      <c r="J357" s="7">
        <f t="shared" si="15"/>
        <v>23.021582733812949</v>
      </c>
    </row>
    <row r="358" spans="1:10" x14ac:dyDescent="0.25">
      <c r="A358" s="15" t="s">
        <v>322</v>
      </c>
      <c r="B358" s="32" t="s">
        <v>503</v>
      </c>
      <c r="C358" s="11" t="s">
        <v>504</v>
      </c>
      <c r="D358" s="10">
        <v>25</v>
      </c>
      <c r="E358" s="6">
        <v>20</v>
      </c>
      <c r="F358" s="6">
        <v>16</v>
      </c>
      <c r="G358" s="6">
        <v>10</v>
      </c>
      <c r="I358" s="6">
        <v>15</v>
      </c>
      <c r="J358" s="7">
        <f t="shared" si="15"/>
        <v>23.021582733812949</v>
      </c>
    </row>
    <row r="359" spans="1:10" x14ac:dyDescent="0.25">
      <c r="A359" s="15" t="s">
        <v>576</v>
      </c>
      <c r="B359" s="33" t="s">
        <v>496</v>
      </c>
      <c r="C359" s="11" t="s">
        <v>497</v>
      </c>
      <c r="D359" s="10">
        <v>15</v>
      </c>
      <c r="E359" s="6">
        <v>19</v>
      </c>
      <c r="F359" s="6">
        <v>14</v>
      </c>
      <c r="G359" s="6">
        <v>2</v>
      </c>
      <c r="I359" s="6">
        <v>6</v>
      </c>
      <c r="J359" s="7">
        <f t="shared" ref="J359:J361" si="16">PRODUCT(E359,F359,G359/139)</f>
        <v>3.8273381294964031</v>
      </c>
    </row>
    <row r="360" spans="1:10" x14ac:dyDescent="0.25">
      <c r="A360" s="15" t="s">
        <v>577</v>
      </c>
      <c r="B360" s="33" t="s">
        <v>496</v>
      </c>
      <c r="C360" s="11" t="s">
        <v>497</v>
      </c>
      <c r="D360" s="10">
        <v>15</v>
      </c>
      <c r="E360" s="6">
        <v>19</v>
      </c>
      <c r="F360" s="6">
        <v>14</v>
      </c>
      <c r="G360" s="6">
        <v>2</v>
      </c>
      <c r="I360" s="6">
        <v>6</v>
      </c>
      <c r="J360" s="7">
        <f t="shared" si="16"/>
        <v>3.8273381294964031</v>
      </c>
    </row>
    <row r="361" spans="1:10" x14ac:dyDescent="0.25">
      <c r="A361" s="15" t="s">
        <v>578</v>
      </c>
      <c r="B361" s="33" t="s">
        <v>496</v>
      </c>
      <c r="C361" s="11" t="s">
        <v>497</v>
      </c>
      <c r="D361" s="10">
        <v>15</v>
      </c>
      <c r="E361" s="6">
        <v>19</v>
      </c>
      <c r="F361" s="6">
        <v>14</v>
      </c>
      <c r="G361" s="6">
        <v>2</v>
      </c>
      <c r="I361" s="6">
        <v>6</v>
      </c>
      <c r="J361" s="7">
        <f t="shared" si="16"/>
        <v>3.8273381294964031</v>
      </c>
    </row>
    <row r="362" spans="1:10" x14ac:dyDescent="0.25">
      <c r="A362" s="26" t="s">
        <v>323</v>
      </c>
      <c r="B362" s="32" t="s">
        <v>554</v>
      </c>
      <c r="C362" s="11" t="s">
        <v>499</v>
      </c>
      <c r="D362" s="10">
        <v>60</v>
      </c>
      <c r="E362" s="6">
        <v>21</v>
      </c>
      <c r="F362" s="6">
        <v>18</v>
      </c>
      <c r="G362" s="6">
        <v>13</v>
      </c>
      <c r="I362" s="6">
        <v>20</v>
      </c>
      <c r="J362" s="7">
        <f t="shared" si="15"/>
        <v>35.352517985611513</v>
      </c>
    </row>
    <row r="363" spans="1:10" x14ac:dyDescent="0.25">
      <c r="A363" s="26" t="s">
        <v>324</v>
      </c>
      <c r="B363" s="32" t="s">
        <v>598</v>
      </c>
      <c r="C363" s="11" t="s">
        <v>599</v>
      </c>
      <c r="D363" s="10">
        <v>125</v>
      </c>
      <c r="E363" s="6">
        <v>33</v>
      </c>
      <c r="F363" s="6">
        <v>27</v>
      </c>
      <c r="G363" s="6">
        <v>19</v>
      </c>
      <c r="I363" s="6">
        <v>41</v>
      </c>
      <c r="J363" s="7">
        <f t="shared" si="15"/>
        <v>121.79136690647483</v>
      </c>
    </row>
    <row r="364" spans="1:10" x14ac:dyDescent="0.25">
      <c r="A364" s="26" t="s">
        <v>579</v>
      </c>
      <c r="B364" s="32" t="s">
        <v>600</v>
      </c>
      <c r="C364" s="11" t="s">
        <v>498</v>
      </c>
      <c r="D364" s="10">
        <v>95</v>
      </c>
      <c r="E364" s="6">
        <v>33</v>
      </c>
      <c r="F364" s="6">
        <v>27</v>
      </c>
      <c r="G364" s="6">
        <v>19</v>
      </c>
      <c r="I364" s="6">
        <v>41</v>
      </c>
      <c r="J364" s="7">
        <f t="shared" ref="J364" si="17">PRODUCT(E364,F364,G364/139)</f>
        <v>121.79136690647483</v>
      </c>
    </row>
    <row r="365" spans="1:10" x14ac:dyDescent="0.25">
      <c r="A365" s="12" t="s">
        <v>325</v>
      </c>
      <c r="B365" s="32" t="s">
        <v>554</v>
      </c>
      <c r="C365" s="11" t="s">
        <v>499</v>
      </c>
      <c r="D365" s="10">
        <v>60</v>
      </c>
      <c r="E365" s="6">
        <v>25</v>
      </c>
      <c r="F365" s="6">
        <v>19</v>
      </c>
      <c r="G365" s="6">
        <v>12</v>
      </c>
      <c r="I365" s="6">
        <v>23</v>
      </c>
      <c r="J365" s="7">
        <f t="shared" si="15"/>
        <v>41.007194244604321</v>
      </c>
    </row>
    <row r="366" spans="1:10" x14ac:dyDescent="0.25">
      <c r="A366" s="12" t="s">
        <v>326</v>
      </c>
      <c r="B366" s="32" t="s">
        <v>554</v>
      </c>
      <c r="C366" s="11" t="s">
        <v>499</v>
      </c>
      <c r="D366" s="10">
        <v>60</v>
      </c>
      <c r="E366" s="6">
        <v>25</v>
      </c>
      <c r="F366" s="6">
        <v>19</v>
      </c>
      <c r="G366" s="6">
        <v>12</v>
      </c>
      <c r="I366" s="6">
        <v>23</v>
      </c>
      <c r="J366" s="7">
        <f t="shared" si="15"/>
        <v>41.007194244604321</v>
      </c>
    </row>
    <row r="367" spans="1:10" x14ac:dyDescent="0.25">
      <c r="A367" s="12" t="s">
        <v>327</v>
      </c>
      <c r="B367" s="32" t="s">
        <v>554</v>
      </c>
      <c r="C367" s="11" t="s">
        <v>499</v>
      </c>
      <c r="D367" s="10">
        <v>60</v>
      </c>
      <c r="E367" s="6">
        <v>25</v>
      </c>
      <c r="F367" s="6">
        <v>19</v>
      </c>
      <c r="G367" s="6">
        <v>12</v>
      </c>
      <c r="I367" s="6">
        <v>23</v>
      </c>
      <c r="J367" s="7">
        <f t="shared" si="15"/>
        <v>41.007194244604321</v>
      </c>
    </row>
    <row r="368" spans="1:10" x14ac:dyDescent="0.25">
      <c r="A368" s="12" t="s">
        <v>328</v>
      </c>
      <c r="B368" s="32" t="s">
        <v>554</v>
      </c>
      <c r="C368" s="11" t="s">
        <v>499</v>
      </c>
      <c r="D368" s="10">
        <v>60</v>
      </c>
      <c r="E368" s="6">
        <v>25</v>
      </c>
      <c r="F368" s="6">
        <v>19</v>
      </c>
      <c r="G368" s="6">
        <v>12</v>
      </c>
      <c r="I368" s="6">
        <v>23</v>
      </c>
      <c r="J368" s="7">
        <f t="shared" si="15"/>
        <v>41.007194244604321</v>
      </c>
    </row>
    <row r="369" spans="1:10" x14ac:dyDescent="0.25">
      <c r="A369" s="12" t="s">
        <v>329</v>
      </c>
      <c r="B369" s="32" t="s">
        <v>554</v>
      </c>
      <c r="C369" s="11" t="s">
        <v>499</v>
      </c>
      <c r="D369" s="10">
        <v>60</v>
      </c>
      <c r="E369" s="6">
        <v>25</v>
      </c>
      <c r="F369" s="6">
        <v>19</v>
      </c>
      <c r="G369" s="6">
        <v>12</v>
      </c>
      <c r="I369" s="6">
        <v>23</v>
      </c>
      <c r="J369" s="7">
        <f t="shared" si="15"/>
        <v>41.007194244604321</v>
      </c>
    </row>
    <row r="370" spans="1:10" x14ac:dyDescent="0.25">
      <c r="A370" s="12" t="s">
        <v>330</v>
      </c>
      <c r="B370" s="32" t="s">
        <v>554</v>
      </c>
      <c r="C370" s="11" t="s">
        <v>499</v>
      </c>
      <c r="D370" s="10">
        <v>60</v>
      </c>
      <c r="E370" s="6">
        <v>25</v>
      </c>
      <c r="F370" s="6">
        <v>19</v>
      </c>
      <c r="G370" s="6">
        <v>12</v>
      </c>
      <c r="I370" s="6">
        <v>23</v>
      </c>
      <c r="J370" s="7">
        <f t="shared" si="15"/>
        <v>41.007194244604321</v>
      </c>
    </row>
    <row r="371" spans="1:10" x14ac:dyDescent="0.25">
      <c r="A371" s="12" t="s">
        <v>331</v>
      </c>
      <c r="B371" s="32" t="s">
        <v>554</v>
      </c>
      <c r="C371" s="11" t="s">
        <v>499</v>
      </c>
      <c r="D371" s="10">
        <v>60</v>
      </c>
      <c r="E371" s="6">
        <v>27</v>
      </c>
      <c r="F371" s="6">
        <v>24</v>
      </c>
      <c r="G371" s="6">
        <v>11</v>
      </c>
      <c r="I371" s="6">
        <v>31</v>
      </c>
      <c r="J371" s="7">
        <f t="shared" si="15"/>
        <v>51.280575539568339</v>
      </c>
    </row>
    <row r="372" spans="1:10" x14ac:dyDescent="0.25">
      <c r="A372" s="12" t="s">
        <v>332</v>
      </c>
      <c r="B372" s="32" t="s">
        <v>554</v>
      </c>
      <c r="C372" s="11" t="s">
        <v>499</v>
      </c>
      <c r="D372" s="10">
        <v>60</v>
      </c>
      <c r="E372" s="6">
        <v>27</v>
      </c>
      <c r="F372" s="6">
        <v>24</v>
      </c>
      <c r="G372" s="6">
        <v>11</v>
      </c>
      <c r="I372" s="6">
        <v>31</v>
      </c>
      <c r="J372" s="7">
        <f t="shared" si="15"/>
        <v>51.280575539568339</v>
      </c>
    </row>
    <row r="373" spans="1:10" x14ac:dyDescent="0.25">
      <c r="A373" s="12" t="s">
        <v>333</v>
      </c>
      <c r="B373" s="32" t="s">
        <v>554</v>
      </c>
      <c r="C373" s="11" t="s">
        <v>499</v>
      </c>
      <c r="D373" s="10">
        <v>60</v>
      </c>
      <c r="E373" s="6">
        <v>27</v>
      </c>
      <c r="F373" s="6">
        <v>24</v>
      </c>
      <c r="G373" s="6">
        <v>11</v>
      </c>
      <c r="I373" s="6">
        <v>31</v>
      </c>
      <c r="J373" s="7">
        <f t="shared" si="15"/>
        <v>51.280575539568339</v>
      </c>
    </row>
    <row r="374" spans="1:10" x14ac:dyDescent="0.25">
      <c r="A374" s="12" t="s">
        <v>334</v>
      </c>
      <c r="B374" s="32" t="s">
        <v>554</v>
      </c>
      <c r="C374" s="11" t="s">
        <v>499</v>
      </c>
      <c r="D374" s="10">
        <v>60</v>
      </c>
      <c r="E374" s="6">
        <v>27</v>
      </c>
      <c r="F374" s="6">
        <v>24</v>
      </c>
      <c r="G374" s="6">
        <v>11</v>
      </c>
      <c r="I374" s="6">
        <v>31</v>
      </c>
      <c r="J374" s="7">
        <f t="shared" si="15"/>
        <v>51.280575539568339</v>
      </c>
    </row>
    <row r="375" spans="1:10" x14ac:dyDescent="0.25">
      <c r="A375" s="12" t="s">
        <v>335</v>
      </c>
      <c r="B375" s="32" t="s">
        <v>554</v>
      </c>
      <c r="C375" s="11" t="s">
        <v>499</v>
      </c>
      <c r="D375" s="10">
        <v>60</v>
      </c>
      <c r="E375" s="6">
        <v>27</v>
      </c>
      <c r="F375" s="6">
        <v>24</v>
      </c>
      <c r="G375" s="6">
        <v>11</v>
      </c>
      <c r="I375" s="6">
        <v>31</v>
      </c>
      <c r="J375" s="7">
        <f t="shared" si="15"/>
        <v>51.280575539568339</v>
      </c>
    </row>
    <row r="376" spans="1:10" x14ac:dyDescent="0.25">
      <c r="A376" s="12" t="s">
        <v>336</v>
      </c>
      <c r="B376" s="32" t="s">
        <v>554</v>
      </c>
      <c r="C376" s="11" t="s">
        <v>499</v>
      </c>
      <c r="D376" s="10">
        <v>60</v>
      </c>
      <c r="E376" s="6">
        <v>27</v>
      </c>
      <c r="F376" s="6">
        <v>24</v>
      </c>
      <c r="G376" s="6">
        <v>11</v>
      </c>
      <c r="I376" s="6">
        <v>31</v>
      </c>
      <c r="J376" s="7">
        <f t="shared" si="15"/>
        <v>51.280575539568339</v>
      </c>
    </row>
    <row r="377" spans="1:10" x14ac:dyDescent="0.25">
      <c r="A377" s="15" t="s">
        <v>337</v>
      </c>
      <c r="B377" s="32" t="s">
        <v>600</v>
      </c>
      <c r="C377" s="11" t="s">
        <v>498</v>
      </c>
      <c r="D377" s="10">
        <v>95</v>
      </c>
      <c r="E377" s="6">
        <v>33</v>
      </c>
      <c r="F377" s="6">
        <v>27</v>
      </c>
      <c r="G377" s="6">
        <v>19</v>
      </c>
      <c r="I377" s="6">
        <v>30</v>
      </c>
      <c r="J377" s="7">
        <f t="shared" si="15"/>
        <v>121.79136690647483</v>
      </c>
    </row>
    <row r="378" spans="1:10" x14ac:dyDescent="0.25">
      <c r="A378" s="15" t="s">
        <v>338</v>
      </c>
      <c r="B378" s="32" t="s">
        <v>600</v>
      </c>
      <c r="C378" s="11" t="s">
        <v>498</v>
      </c>
      <c r="D378" s="10">
        <v>95</v>
      </c>
      <c r="E378" s="6">
        <v>33</v>
      </c>
      <c r="F378" s="6">
        <v>27</v>
      </c>
      <c r="G378" s="6">
        <v>19</v>
      </c>
      <c r="I378" s="6">
        <v>30</v>
      </c>
      <c r="J378" s="7">
        <f t="shared" si="15"/>
        <v>121.79136690647483</v>
      </c>
    </row>
    <row r="379" spans="1:10" x14ac:dyDescent="0.25">
      <c r="A379" s="15" t="s">
        <v>339</v>
      </c>
      <c r="B379" s="32" t="s">
        <v>600</v>
      </c>
      <c r="C379" s="11" t="s">
        <v>498</v>
      </c>
      <c r="D379" s="10">
        <v>95</v>
      </c>
      <c r="E379" s="6">
        <v>33</v>
      </c>
      <c r="F379" s="6">
        <v>27</v>
      </c>
      <c r="G379" s="6">
        <v>19</v>
      </c>
      <c r="I379" s="6">
        <v>30</v>
      </c>
      <c r="J379" s="7">
        <f t="shared" si="15"/>
        <v>121.79136690647483</v>
      </c>
    </row>
    <row r="380" spans="1:10" x14ac:dyDescent="0.25">
      <c r="A380" s="15" t="s">
        <v>340</v>
      </c>
      <c r="B380" s="32" t="s">
        <v>600</v>
      </c>
      <c r="C380" s="11" t="s">
        <v>498</v>
      </c>
      <c r="D380" s="10">
        <v>95</v>
      </c>
      <c r="E380" s="6">
        <v>33</v>
      </c>
      <c r="F380" s="6">
        <v>27</v>
      </c>
      <c r="G380" s="6">
        <v>19</v>
      </c>
      <c r="I380" s="6">
        <v>30</v>
      </c>
      <c r="J380" s="7">
        <f t="shared" si="15"/>
        <v>121.79136690647483</v>
      </c>
    </row>
    <row r="381" spans="1:10" x14ac:dyDescent="0.25">
      <c r="A381" s="24" t="s">
        <v>341</v>
      </c>
      <c r="B381" s="32" t="s">
        <v>600</v>
      </c>
      <c r="C381" s="11" t="s">
        <v>498</v>
      </c>
      <c r="D381" s="10">
        <v>95</v>
      </c>
      <c r="E381" s="6">
        <v>33</v>
      </c>
      <c r="F381" s="6">
        <v>27</v>
      </c>
      <c r="G381" s="6">
        <v>19</v>
      </c>
      <c r="I381" s="6">
        <v>27</v>
      </c>
      <c r="J381" s="7">
        <f t="shared" si="15"/>
        <v>121.79136690647483</v>
      </c>
    </row>
    <row r="382" spans="1:10" x14ac:dyDescent="0.25">
      <c r="A382" s="15" t="s">
        <v>342</v>
      </c>
      <c r="B382" s="32" t="s">
        <v>600</v>
      </c>
      <c r="C382" s="11" t="s">
        <v>498</v>
      </c>
      <c r="D382" s="10">
        <v>95</v>
      </c>
      <c r="E382" s="6">
        <v>33</v>
      </c>
      <c r="F382" s="6">
        <v>27</v>
      </c>
      <c r="G382" s="6">
        <v>19</v>
      </c>
      <c r="I382" s="6">
        <v>32</v>
      </c>
      <c r="J382" s="7">
        <f t="shared" si="15"/>
        <v>121.79136690647483</v>
      </c>
    </row>
    <row r="383" spans="1:10" x14ac:dyDescent="0.25">
      <c r="A383" s="15" t="s">
        <v>343</v>
      </c>
      <c r="B383" s="32" t="s">
        <v>600</v>
      </c>
      <c r="C383" s="11" t="s">
        <v>498</v>
      </c>
      <c r="D383" s="10">
        <v>95</v>
      </c>
      <c r="E383" s="6">
        <v>33</v>
      </c>
      <c r="F383" s="6">
        <v>27</v>
      </c>
      <c r="G383" s="6">
        <v>19</v>
      </c>
      <c r="I383" s="6">
        <v>41</v>
      </c>
      <c r="J383" s="7">
        <f t="shared" si="15"/>
        <v>121.79136690647483</v>
      </c>
    </row>
    <row r="384" spans="1:10" x14ac:dyDescent="0.25">
      <c r="A384" s="15" t="s">
        <v>344</v>
      </c>
      <c r="B384" s="32" t="s">
        <v>600</v>
      </c>
      <c r="C384" s="11" t="s">
        <v>498</v>
      </c>
      <c r="D384" s="10">
        <v>95</v>
      </c>
      <c r="E384" s="6">
        <v>33</v>
      </c>
      <c r="F384" s="6">
        <v>27</v>
      </c>
      <c r="G384" s="6">
        <v>19</v>
      </c>
      <c r="I384" s="6">
        <v>41</v>
      </c>
      <c r="J384" s="7">
        <f t="shared" si="15"/>
        <v>121.79136690647483</v>
      </c>
    </row>
    <row r="385" spans="1:10" x14ac:dyDescent="0.25">
      <c r="A385" s="24" t="s">
        <v>345</v>
      </c>
      <c r="B385" s="32" t="s">
        <v>600</v>
      </c>
      <c r="C385" s="11" t="s">
        <v>498</v>
      </c>
      <c r="D385" s="10">
        <v>95</v>
      </c>
      <c r="E385" s="6">
        <v>33</v>
      </c>
      <c r="F385" s="6">
        <v>27</v>
      </c>
      <c r="G385" s="6">
        <v>19</v>
      </c>
      <c r="I385" s="6">
        <v>41</v>
      </c>
      <c r="J385" s="7">
        <f t="shared" si="15"/>
        <v>121.79136690647483</v>
      </c>
    </row>
    <row r="386" spans="1:10" x14ac:dyDescent="0.25">
      <c r="A386" s="26" t="s">
        <v>346</v>
      </c>
      <c r="B386" s="32" t="s">
        <v>600</v>
      </c>
      <c r="C386" s="11" t="s">
        <v>498</v>
      </c>
      <c r="D386" s="10">
        <v>95</v>
      </c>
      <c r="E386" s="6">
        <v>33</v>
      </c>
      <c r="F386" s="6">
        <v>27</v>
      </c>
      <c r="G386" s="6">
        <v>19</v>
      </c>
      <c r="I386" s="6">
        <v>41</v>
      </c>
      <c r="J386" s="7">
        <f t="shared" si="15"/>
        <v>121.79136690647483</v>
      </c>
    </row>
    <row r="387" spans="1:10" x14ac:dyDescent="0.25">
      <c r="A387" s="26" t="s">
        <v>347</v>
      </c>
      <c r="B387" s="32" t="s">
        <v>600</v>
      </c>
      <c r="C387" s="11" t="s">
        <v>498</v>
      </c>
      <c r="D387" s="10">
        <v>95</v>
      </c>
      <c r="E387" s="6">
        <v>33</v>
      </c>
      <c r="F387" s="6">
        <v>27</v>
      </c>
      <c r="G387" s="6">
        <v>19</v>
      </c>
      <c r="I387" s="6">
        <v>41</v>
      </c>
      <c r="J387" s="7">
        <f t="shared" si="15"/>
        <v>121.79136690647483</v>
      </c>
    </row>
    <row r="388" spans="1:10" x14ac:dyDescent="0.25">
      <c r="A388" s="15" t="s">
        <v>348</v>
      </c>
      <c r="B388" s="32" t="s">
        <v>600</v>
      </c>
      <c r="C388" s="11" t="s">
        <v>498</v>
      </c>
      <c r="D388" s="10">
        <v>95</v>
      </c>
      <c r="E388" s="6">
        <v>33</v>
      </c>
      <c r="F388" s="6">
        <v>27</v>
      </c>
      <c r="G388" s="6">
        <v>19</v>
      </c>
      <c r="I388" s="6">
        <v>29</v>
      </c>
      <c r="J388" s="7">
        <f t="shared" si="15"/>
        <v>121.79136690647483</v>
      </c>
    </row>
    <row r="389" spans="1:10" x14ac:dyDescent="0.25">
      <c r="A389" s="15" t="s">
        <v>349</v>
      </c>
      <c r="B389" s="32" t="s">
        <v>600</v>
      </c>
      <c r="C389" s="11" t="s">
        <v>498</v>
      </c>
      <c r="D389" s="10">
        <v>95</v>
      </c>
      <c r="E389" s="6">
        <v>33</v>
      </c>
      <c r="F389" s="6">
        <v>27</v>
      </c>
      <c r="G389" s="6">
        <v>19</v>
      </c>
      <c r="I389" s="6">
        <v>29</v>
      </c>
      <c r="J389" s="7">
        <f t="shared" si="15"/>
        <v>121.79136690647483</v>
      </c>
    </row>
    <row r="390" spans="1:10" x14ac:dyDescent="0.25">
      <c r="A390" s="15" t="s">
        <v>350</v>
      </c>
      <c r="B390" s="32" t="s">
        <v>600</v>
      </c>
      <c r="C390" s="11" t="s">
        <v>498</v>
      </c>
      <c r="D390" s="10">
        <v>95</v>
      </c>
      <c r="E390" s="6">
        <v>33</v>
      </c>
      <c r="F390" s="6">
        <v>27</v>
      </c>
      <c r="G390" s="6">
        <v>19</v>
      </c>
      <c r="I390" s="6">
        <v>32</v>
      </c>
      <c r="J390" s="7">
        <f t="shared" si="15"/>
        <v>121.79136690647483</v>
      </c>
    </row>
    <row r="391" spans="1:10" x14ac:dyDescent="0.25">
      <c r="A391" s="15" t="s">
        <v>351</v>
      </c>
      <c r="B391" s="32" t="s">
        <v>600</v>
      </c>
      <c r="C391" s="11" t="s">
        <v>498</v>
      </c>
      <c r="D391" s="10">
        <v>95</v>
      </c>
      <c r="E391" s="6">
        <v>33</v>
      </c>
      <c r="F391" s="6">
        <v>27</v>
      </c>
      <c r="G391" s="6">
        <v>19</v>
      </c>
      <c r="I391" s="6">
        <v>28</v>
      </c>
      <c r="J391" s="7">
        <f t="shared" si="15"/>
        <v>121.79136690647483</v>
      </c>
    </row>
    <row r="392" spans="1:10" x14ac:dyDescent="0.25">
      <c r="A392" s="15" t="s">
        <v>352</v>
      </c>
      <c r="B392" s="32" t="s">
        <v>600</v>
      </c>
      <c r="C392" s="11" t="s">
        <v>498</v>
      </c>
      <c r="D392" s="10">
        <v>95</v>
      </c>
      <c r="E392" s="6">
        <v>33</v>
      </c>
      <c r="F392" s="6">
        <v>27</v>
      </c>
      <c r="G392" s="6">
        <v>19</v>
      </c>
      <c r="I392" s="6">
        <v>28</v>
      </c>
      <c r="J392" s="7">
        <f t="shared" si="15"/>
        <v>121.79136690647483</v>
      </c>
    </row>
    <row r="393" spans="1:10" x14ac:dyDescent="0.25">
      <c r="A393" s="15" t="s">
        <v>353</v>
      </c>
      <c r="B393" s="32" t="s">
        <v>600</v>
      </c>
      <c r="C393" s="11" t="s">
        <v>498</v>
      </c>
      <c r="D393" s="10">
        <v>95</v>
      </c>
      <c r="E393" s="6">
        <v>33</v>
      </c>
      <c r="F393" s="6">
        <v>27</v>
      </c>
      <c r="G393" s="6">
        <v>19</v>
      </c>
      <c r="I393" s="6">
        <v>28</v>
      </c>
      <c r="J393" s="7">
        <f t="shared" si="15"/>
        <v>121.79136690647483</v>
      </c>
    </row>
    <row r="394" spans="1:10" x14ac:dyDescent="0.25">
      <c r="A394" s="15" t="s">
        <v>354</v>
      </c>
      <c r="B394" s="32" t="s">
        <v>600</v>
      </c>
      <c r="C394" s="11" t="s">
        <v>498</v>
      </c>
      <c r="D394" s="10">
        <v>95</v>
      </c>
      <c r="E394" s="6">
        <v>33</v>
      </c>
      <c r="F394" s="6">
        <v>27</v>
      </c>
      <c r="G394" s="6">
        <v>19</v>
      </c>
      <c r="I394" s="6">
        <v>28</v>
      </c>
      <c r="J394" s="7">
        <f t="shared" si="15"/>
        <v>121.79136690647483</v>
      </c>
    </row>
    <row r="395" spans="1:10" x14ac:dyDescent="0.25">
      <c r="A395" s="12" t="s">
        <v>548</v>
      </c>
      <c r="B395" s="32" t="s">
        <v>600</v>
      </c>
      <c r="C395" s="11" t="s">
        <v>498</v>
      </c>
      <c r="D395" s="10">
        <v>95</v>
      </c>
      <c r="E395" s="6">
        <v>33</v>
      </c>
      <c r="F395" s="6">
        <v>27</v>
      </c>
      <c r="G395" s="6">
        <v>19</v>
      </c>
      <c r="I395" s="6">
        <v>25</v>
      </c>
      <c r="J395" s="7">
        <f t="shared" si="15"/>
        <v>121.79136690647483</v>
      </c>
    </row>
    <row r="396" spans="1:10" x14ac:dyDescent="0.25">
      <c r="A396" s="12" t="s">
        <v>355</v>
      </c>
      <c r="B396" s="32" t="s">
        <v>600</v>
      </c>
      <c r="C396" s="11" t="s">
        <v>498</v>
      </c>
      <c r="D396" s="10">
        <v>95</v>
      </c>
      <c r="E396" s="6">
        <v>33</v>
      </c>
      <c r="F396" s="6">
        <v>27</v>
      </c>
      <c r="G396" s="6">
        <v>19</v>
      </c>
      <c r="I396" s="6">
        <v>25</v>
      </c>
      <c r="J396" s="7">
        <f t="shared" si="15"/>
        <v>121.79136690647483</v>
      </c>
    </row>
    <row r="397" spans="1:10" x14ac:dyDescent="0.25">
      <c r="A397" s="12" t="s">
        <v>356</v>
      </c>
      <c r="B397" s="32" t="s">
        <v>600</v>
      </c>
      <c r="C397" s="11" t="s">
        <v>498</v>
      </c>
      <c r="D397" s="10">
        <v>95</v>
      </c>
      <c r="E397" s="6">
        <v>33</v>
      </c>
      <c r="F397" s="6">
        <v>27</v>
      </c>
      <c r="G397" s="6">
        <v>19</v>
      </c>
      <c r="I397" s="6">
        <v>30</v>
      </c>
      <c r="J397" s="7">
        <f t="shared" si="15"/>
        <v>121.79136690647483</v>
      </c>
    </row>
    <row r="398" spans="1:10" x14ac:dyDescent="0.25">
      <c r="A398" s="15" t="s">
        <v>357</v>
      </c>
      <c r="B398" s="32" t="s">
        <v>600</v>
      </c>
      <c r="C398" s="11" t="s">
        <v>498</v>
      </c>
      <c r="D398" s="10">
        <v>95</v>
      </c>
      <c r="E398" s="6">
        <v>33</v>
      </c>
      <c r="F398" s="6">
        <v>27</v>
      </c>
      <c r="G398" s="6">
        <v>19</v>
      </c>
      <c r="I398" s="6">
        <v>30</v>
      </c>
      <c r="J398" s="7">
        <f t="shared" ref="J398:J463" si="18">PRODUCT(E398,F398,G398/139)</f>
        <v>121.79136690647483</v>
      </c>
    </row>
    <row r="399" spans="1:10" x14ac:dyDescent="0.25">
      <c r="A399" s="15" t="s">
        <v>358</v>
      </c>
      <c r="B399" s="32" t="s">
        <v>600</v>
      </c>
      <c r="C399" s="11" t="s">
        <v>498</v>
      </c>
      <c r="D399" s="10">
        <v>95</v>
      </c>
      <c r="E399" s="6">
        <v>33</v>
      </c>
      <c r="F399" s="6">
        <v>27</v>
      </c>
      <c r="G399" s="6">
        <v>19</v>
      </c>
      <c r="I399" s="6">
        <v>36</v>
      </c>
      <c r="J399" s="7">
        <f t="shared" si="18"/>
        <v>121.79136690647483</v>
      </c>
    </row>
    <row r="400" spans="1:10" x14ac:dyDescent="0.25">
      <c r="A400" s="15" t="s">
        <v>549</v>
      </c>
      <c r="B400" s="32" t="s">
        <v>600</v>
      </c>
      <c r="C400" s="11" t="s">
        <v>498</v>
      </c>
      <c r="D400" s="10">
        <v>95</v>
      </c>
      <c r="E400" s="6">
        <v>33</v>
      </c>
      <c r="F400" s="6">
        <v>27</v>
      </c>
      <c r="G400" s="6">
        <v>19</v>
      </c>
      <c r="I400" s="6">
        <v>36</v>
      </c>
      <c r="J400" s="7">
        <f t="shared" si="18"/>
        <v>121.79136690647483</v>
      </c>
    </row>
    <row r="401" spans="1:10" x14ac:dyDescent="0.25">
      <c r="A401" s="15" t="s">
        <v>359</v>
      </c>
      <c r="B401" s="32" t="s">
        <v>600</v>
      </c>
      <c r="C401" s="11" t="s">
        <v>498</v>
      </c>
      <c r="D401" s="10">
        <v>95</v>
      </c>
      <c r="E401" s="6">
        <v>33</v>
      </c>
      <c r="F401" s="6">
        <v>27</v>
      </c>
      <c r="G401" s="6">
        <v>19</v>
      </c>
      <c r="I401" s="6">
        <v>36</v>
      </c>
      <c r="J401" s="7">
        <f t="shared" si="18"/>
        <v>121.79136690647483</v>
      </c>
    </row>
    <row r="402" spans="1:10" x14ac:dyDescent="0.25">
      <c r="A402" s="15" t="s">
        <v>360</v>
      </c>
      <c r="B402" s="32" t="s">
        <v>532</v>
      </c>
      <c r="C402" s="11" t="s">
        <v>533</v>
      </c>
      <c r="D402" s="10">
        <v>35</v>
      </c>
      <c r="E402" s="6">
        <v>22</v>
      </c>
      <c r="F402" s="6">
        <v>17</v>
      </c>
      <c r="G402" s="6">
        <v>9</v>
      </c>
      <c r="I402" s="6">
        <v>12</v>
      </c>
      <c r="J402" s="7">
        <f t="shared" si="18"/>
        <v>24.215827338129497</v>
      </c>
    </row>
    <row r="403" spans="1:10" x14ac:dyDescent="0.25">
      <c r="A403" s="15" t="s">
        <v>580</v>
      </c>
      <c r="B403" s="32" t="s">
        <v>532</v>
      </c>
      <c r="C403" s="11" t="s">
        <v>533</v>
      </c>
      <c r="D403" s="10">
        <v>35</v>
      </c>
      <c r="E403" s="6">
        <v>22</v>
      </c>
      <c r="F403" s="6">
        <v>17</v>
      </c>
      <c r="G403" s="6">
        <v>10</v>
      </c>
      <c r="I403" s="6">
        <v>12</v>
      </c>
      <c r="J403" s="7">
        <f t="shared" si="18"/>
        <v>26.906474820143885</v>
      </c>
    </row>
    <row r="404" spans="1:10" x14ac:dyDescent="0.25">
      <c r="A404" s="23" t="s">
        <v>361</v>
      </c>
      <c r="B404" s="32" t="s">
        <v>532</v>
      </c>
      <c r="C404" s="11" t="s">
        <v>533</v>
      </c>
      <c r="D404" s="10">
        <v>35</v>
      </c>
      <c r="E404" s="6">
        <v>25</v>
      </c>
      <c r="F404" s="6">
        <v>19</v>
      </c>
      <c r="G404" s="6">
        <v>12</v>
      </c>
      <c r="I404" s="6">
        <v>10</v>
      </c>
      <c r="J404" s="7">
        <f t="shared" si="18"/>
        <v>41.007194244604321</v>
      </c>
    </row>
    <row r="405" spans="1:10" x14ac:dyDescent="0.25">
      <c r="A405" s="25" t="s">
        <v>362</v>
      </c>
      <c r="B405" s="32" t="s">
        <v>532</v>
      </c>
      <c r="C405" s="11" t="s">
        <v>533</v>
      </c>
      <c r="D405" s="10">
        <v>35</v>
      </c>
      <c r="E405" s="6">
        <v>25</v>
      </c>
      <c r="F405" s="6">
        <v>19</v>
      </c>
      <c r="G405" s="6">
        <v>12</v>
      </c>
      <c r="I405" s="6">
        <v>11</v>
      </c>
      <c r="J405" s="7">
        <f t="shared" si="18"/>
        <v>41.007194244604321</v>
      </c>
    </row>
    <row r="406" spans="1:10" x14ac:dyDescent="0.25">
      <c r="A406" s="25" t="s">
        <v>363</v>
      </c>
      <c r="B406" s="32" t="s">
        <v>532</v>
      </c>
      <c r="C406" s="11" t="s">
        <v>533</v>
      </c>
      <c r="D406" s="10">
        <v>35</v>
      </c>
      <c r="E406" s="6">
        <v>25</v>
      </c>
      <c r="F406" s="6">
        <v>19</v>
      </c>
      <c r="G406" s="6">
        <v>12</v>
      </c>
      <c r="I406" s="6">
        <v>11</v>
      </c>
      <c r="J406" s="7">
        <f t="shared" si="18"/>
        <v>41.007194244604321</v>
      </c>
    </row>
    <row r="407" spans="1:10" x14ac:dyDescent="0.25">
      <c r="A407" s="23" t="s">
        <v>364</v>
      </c>
      <c r="B407" s="32" t="s">
        <v>532</v>
      </c>
      <c r="C407" s="11" t="s">
        <v>533</v>
      </c>
      <c r="D407" s="10">
        <v>35</v>
      </c>
      <c r="E407" s="6">
        <v>21</v>
      </c>
      <c r="F407" s="6">
        <v>18</v>
      </c>
      <c r="G407" s="6">
        <v>8</v>
      </c>
      <c r="I407" s="6">
        <v>8</v>
      </c>
      <c r="J407" s="7">
        <f t="shared" si="18"/>
        <v>21.755395683453237</v>
      </c>
    </row>
    <row r="408" spans="1:10" x14ac:dyDescent="0.25">
      <c r="A408" s="23" t="s">
        <v>581</v>
      </c>
      <c r="B408" s="32" t="s">
        <v>532</v>
      </c>
      <c r="C408" s="11" t="s">
        <v>533</v>
      </c>
      <c r="D408" s="10">
        <v>35</v>
      </c>
      <c r="E408" s="6">
        <v>22</v>
      </c>
      <c r="F408" s="6">
        <v>17</v>
      </c>
      <c r="G408" s="6">
        <v>10</v>
      </c>
      <c r="I408" s="6">
        <v>8</v>
      </c>
      <c r="J408" s="7">
        <f t="shared" si="18"/>
        <v>26.906474820143885</v>
      </c>
    </row>
    <row r="409" spans="1:10" x14ac:dyDescent="0.25">
      <c r="A409" s="23" t="s">
        <v>365</v>
      </c>
      <c r="B409" s="32" t="s">
        <v>532</v>
      </c>
      <c r="C409" s="11" t="s">
        <v>533</v>
      </c>
      <c r="D409" s="10">
        <v>35</v>
      </c>
      <c r="E409" s="6">
        <v>22</v>
      </c>
      <c r="F409" s="6">
        <v>21</v>
      </c>
      <c r="G409" s="6">
        <v>13</v>
      </c>
      <c r="I409" s="6">
        <v>14</v>
      </c>
      <c r="J409" s="7">
        <f t="shared" si="18"/>
        <v>43.208633093525179</v>
      </c>
    </row>
    <row r="410" spans="1:10" x14ac:dyDescent="0.25">
      <c r="A410" s="23" t="s">
        <v>366</v>
      </c>
      <c r="B410" s="32" t="s">
        <v>532</v>
      </c>
      <c r="C410" s="11" t="s">
        <v>533</v>
      </c>
      <c r="D410" s="10">
        <v>35</v>
      </c>
      <c r="E410" s="6">
        <v>20</v>
      </c>
      <c r="F410" s="6">
        <v>20</v>
      </c>
      <c r="G410" s="6">
        <v>13</v>
      </c>
      <c r="I410" s="6">
        <v>9</v>
      </c>
      <c r="J410" s="7">
        <f t="shared" si="18"/>
        <v>37.410071942446045</v>
      </c>
    </row>
    <row r="411" spans="1:10" x14ac:dyDescent="0.25">
      <c r="A411" s="15" t="s">
        <v>367</v>
      </c>
      <c r="B411" s="32" t="s">
        <v>532</v>
      </c>
      <c r="C411" s="11" t="s">
        <v>533</v>
      </c>
      <c r="D411" s="10">
        <v>35</v>
      </c>
      <c r="E411" s="6">
        <v>25</v>
      </c>
      <c r="F411" s="6">
        <v>19</v>
      </c>
      <c r="G411" s="6">
        <v>12</v>
      </c>
      <c r="I411" s="6">
        <v>8</v>
      </c>
      <c r="J411" s="7">
        <f t="shared" si="18"/>
        <v>41.007194244604321</v>
      </c>
    </row>
    <row r="412" spans="1:10" x14ac:dyDescent="0.25">
      <c r="A412" s="23" t="s">
        <v>368</v>
      </c>
      <c r="B412" s="32" t="s">
        <v>532</v>
      </c>
      <c r="C412" s="11" t="s">
        <v>533</v>
      </c>
      <c r="D412" s="10">
        <v>35</v>
      </c>
      <c r="E412" s="6">
        <v>25</v>
      </c>
      <c r="F412" s="6">
        <v>19</v>
      </c>
      <c r="G412" s="6">
        <v>12</v>
      </c>
      <c r="I412" s="6">
        <v>8</v>
      </c>
      <c r="J412" s="7">
        <f t="shared" si="18"/>
        <v>41.007194244604321</v>
      </c>
    </row>
    <row r="413" spans="1:10" x14ac:dyDescent="0.25">
      <c r="A413" s="15" t="s">
        <v>369</v>
      </c>
      <c r="B413" s="32" t="s">
        <v>532</v>
      </c>
      <c r="C413" s="11" t="s">
        <v>533</v>
      </c>
      <c r="D413" s="10">
        <v>35</v>
      </c>
      <c r="E413" s="6">
        <v>17</v>
      </c>
      <c r="F413" s="6">
        <v>16</v>
      </c>
      <c r="G413" s="6">
        <v>11</v>
      </c>
      <c r="I413" s="6">
        <v>8</v>
      </c>
      <c r="J413" s="7">
        <f t="shared" si="18"/>
        <v>21.525179856115106</v>
      </c>
    </row>
    <row r="414" spans="1:10" x14ac:dyDescent="0.25">
      <c r="A414" s="15" t="s">
        <v>370</v>
      </c>
      <c r="B414" s="32" t="s">
        <v>532</v>
      </c>
      <c r="C414" s="11" t="s">
        <v>533</v>
      </c>
      <c r="D414" s="10">
        <v>35</v>
      </c>
      <c r="E414" s="6">
        <v>17</v>
      </c>
      <c r="F414" s="6">
        <v>16</v>
      </c>
      <c r="G414" s="6">
        <v>11</v>
      </c>
      <c r="I414" s="6">
        <v>8</v>
      </c>
      <c r="J414" s="7">
        <f t="shared" si="18"/>
        <v>21.525179856115106</v>
      </c>
    </row>
    <row r="415" spans="1:10" x14ac:dyDescent="0.25">
      <c r="A415" s="12" t="s">
        <v>371</v>
      </c>
      <c r="B415" s="32" t="s">
        <v>532</v>
      </c>
      <c r="C415" s="11" t="s">
        <v>533</v>
      </c>
      <c r="D415" s="10">
        <v>35</v>
      </c>
      <c r="E415" s="6">
        <v>27</v>
      </c>
      <c r="F415" s="6">
        <v>24</v>
      </c>
      <c r="G415" s="6">
        <v>11</v>
      </c>
      <c r="I415" s="6">
        <v>14</v>
      </c>
      <c r="J415" s="7">
        <f t="shared" si="18"/>
        <v>51.280575539568339</v>
      </c>
    </row>
    <row r="416" spans="1:10" x14ac:dyDescent="0.25">
      <c r="A416" s="12" t="s">
        <v>582</v>
      </c>
      <c r="B416" s="32" t="s">
        <v>532</v>
      </c>
      <c r="C416" s="11" t="s">
        <v>533</v>
      </c>
      <c r="D416" s="10">
        <v>35</v>
      </c>
      <c r="E416" s="6">
        <v>27</v>
      </c>
      <c r="F416" s="6">
        <v>24</v>
      </c>
      <c r="G416" s="6">
        <v>11</v>
      </c>
      <c r="I416" s="6">
        <v>14</v>
      </c>
      <c r="J416" s="7">
        <f t="shared" si="18"/>
        <v>51.280575539568339</v>
      </c>
    </row>
    <row r="417" spans="1:10" x14ac:dyDescent="0.25">
      <c r="A417" s="12" t="s">
        <v>372</v>
      </c>
      <c r="B417" s="32" t="s">
        <v>532</v>
      </c>
      <c r="C417" s="11" t="s">
        <v>533</v>
      </c>
      <c r="D417" s="10">
        <v>35</v>
      </c>
      <c r="E417" s="6">
        <v>27</v>
      </c>
      <c r="F417" s="6">
        <v>24</v>
      </c>
      <c r="G417" s="6">
        <v>11</v>
      </c>
      <c r="I417" s="6">
        <v>14</v>
      </c>
      <c r="J417" s="7">
        <f t="shared" si="18"/>
        <v>51.280575539568339</v>
      </c>
    </row>
    <row r="418" spans="1:10" x14ac:dyDescent="0.25">
      <c r="A418" s="23" t="s">
        <v>373</v>
      </c>
      <c r="B418" s="32" t="s">
        <v>503</v>
      </c>
      <c r="C418" s="11" t="s">
        <v>504</v>
      </c>
      <c r="D418" s="10">
        <v>25</v>
      </c>
      <c r="E418" s="6">
        <v>26</v>
      </c>
      <c r="F418" s="6">
        <v>21</v>
      </c>
      <c r="G418" s="6">
        <v>11</v>
      </c>
      <c r="I418" s="6">
        <v>12</v>
      </c>
      <c r="J418" s="7">
        <f t="shared" si="18"/>
        <v>43.208633093525179</v>
      </c>
    </row>
    <row r="419" spans="1:10" x14ac:dyDescent="0.25">
      <c r="A419" s="24" t="s">
        <v>374</v>
      </c>
      <c r="B419" s="33" t="s">
        <v>496</v>
      </c>
      <c r="C419" s="11" t="s">
        <v>497</v>
      </c>
      <c r="D419" s="10">
        <v>15</v>
      </c>
      <c r="E419" s="6">
        <v>19</v>
      </c>
      <c r="F419" s="6">
        <v>3</v>
      </c>
      <c r="G419" s="6">
        <v>3</v>
      </c>
      <c r="I419" s="6">
        <v>2</v>
      </c>
      <c r="J419" s="7">
        <f t="shared" si="18"/>
        <v>1.2302158273381296</v>
      </c>
    </row>
    <row r="420" spans="1:10" x14ac:dyDescent="0.25">
      <c r="A420" s="24" t="s">
        <v>375</v>
      </c>
      <c r="B420" s="33" t="s">
        <v>496</v>
      </c>
      <c r="C420" s="11" t="s">
        <v>497</v>
      </c>
      <c r="D420" s="10">
        <v>15</v>
      </c>
      <c r="E420" s="6">
        <v>19</v>
      </c>
      <c r="F420" s="6">
        <v>3</v>
      </c>
      <c r="G420" s="6">
        <v>3</v>
      </c>
      <c r="I420" s="6">
        <v>2</v>
      </c>
      <c r="J420" s="7">
        <f t="shared" si="18"/>
        <v>1.2302158273381296</v>
      </c>
    </row>
    <row r="421" spans="1:10" x14ac:dyDescent="0.25">
      <c r="A421" s="15" t="s">
        <v>376</v>
      </c>
      <c r="B421" s="32" t="s">
        <v>532</v>
      </c>
      <c r="C421" s="11" t="s">
        <v>533</v>
      </c>
      <c r="D421" s="10">
        <v>35</v>
      </c>
      <c r="E421" s="6">
        <v>25</v>
      </c>
      <c r="F421" s="6">
        <v>19</v>
      </c>
      <c r="G421" s="6">
        <v>12</v>
      </c>
      <c r="I421" s="6">
        <v>11</v>
      </c>
      <c r="J421" s="7">
        <f t="shared" si="18"/>
        <v>41.007194244604321</v>
      </c>
    </row>
    <row r="422" spans="1:10" x14ac:dyDescent="0.25">
      <c r="A422" s="12" t="s">
        <v>542</v>
      </c>
      <c r="B422" s="32" t="s">
        <v>532</v>
      </c>
      <c r="C422" s="11" t="s">
        <v>533</v>
      </c>
      <c r="D422" s="10">
        <v>35</v>
      </c>
      <c r="E422" s="6">
        <v>25</v>
      </c>
      <c r="F422" s="6">
        <v>19</v>
      </c>
      <c r="G422" s="6">
        <v>12</v>
      </c>
      <c r="I422" s="6">
        <v>11</v>
      </c>
      <c r="J422" s="7">
        <f t="shared" si="18"/>
        <v>41.007194244604321</v>
      </c>
    </row>
    <row r="423" spans="1:10" x14ac:dyDescent="0.25">
      <c r="A423" s="12" t="s">
        <v>377</v>
      </c>
      <c r="B423" s="32" t="s">
        <v>532</v>
      </c>
      <c r="C423" s="11" t="s">
        <v>533</v>
      </c>
      <c r="D423" s="10">
        <v>35</v>
      </c>
      <c r="E423" s="6">
        <v>25</v>
      </c>
      <c r="F423" s="6">
        <v>19</v>
      </c>
      <c r="G423" s="6">
        <v>12</v>
      </c>
      <c r="I423" s="6">
        <v>11</v>
      </c>
      <c r="J423" s="7">
        <f t="shared" si="18"/>
        <v>41.007194244604321</v>
      </c>
    </row>
    <row r="424" spans="1:10" x14ac:dyDescent="0.25">
      <c r="A424" s="23" t="s">
        <v>378</v>
      </c>
      <c r="B424" s="32" t="s">
        <v>532</v>
      </c>
      <c r="C424" s="11" t="s">
        <v>533</v>
      </c>
      <c r="D424" s="10">
        <v>35</v>
      </c>
      <c r="E424" s="6">
        <v>25</v>
      </c>
      <c r="F424" s="6">
        <v>19</v>
      </c>
      <c r="G424" s="6">
        <v>12</v>
      </c>
      <c r="I424" s="6">
        <v>11</v>
      </c>
      <c r="J424" s="7">
        <f t="shared" si="18"/>
        <v>41.007194244604321</v>
      </c>
    </row>
    <row r="425" spans="1:10" x14ac:dyDescent="0.25">
      <c r="A425" s="23" t="s">
        <v>379</v>
      </c>
      <c r="B425" s="32" t="s">
        <v>532</v>
      </c>
      <c r="C425" s="11" t="s">
        <v>533</v>
      </c>
      <c r="D425" s="10">
        <v>35</v>
      </c>
      <c r="E425" s="6">
        <v>20</v>
      </c>
      <c r="F425" s="6">
        <v>20</v>
      </c>
      <c r="G425" s="6">
        <v>12</v>
      </c>
      <c r="I425" s="6">
        <v>11</v>
      </c>
      <c r="J425" s="7">
        <f t="shared" si="18"/>
        <v>34.532374100719423</v>
      </c>
    </row>
    <row r="426" spans="1:10" x14ac:dyDescent="0.25">
      <c r="A426" s="25" t="s">
        <v>380</v>
      </c>
      <c r="B426" s="32" t="s">
        <v>532</v>
      </c>
      <c r="C426" s="11" t="s">
        <v>533</v>
      </c>
      <c r="D426" s="10">
        <v>35</v>
      </c>
      <c r="E426" s="6">
        <v>20</v>
      </c>
      <c r="F426" s="6">
        <v>20</v>
      </c>
      <c r="G426" s="6">
        <v>12</v>
      </c>
      <c r="I426" s="6">
        <v>11</v>
      </c>
      <c r="J426" s="7">
        <f t="shared" si="18"/>
        <v>34.532374100719423</v>
      </c>
    </row>
    <row r="427" spans="1:10" x14ac:dyDescent="0.25">
      <c r="A427" s="23" t="s">
        <v>381</v>
      </c>
      <c r="B427" s="32" t="s">
        <v>532</v>
      </c>
      <c r="C427" s="11" t="s">
        <v>533</v>
      </c>
      <c r="D427" s="10">
        <v>35</v>
      </c>
      <c r="E427" s="6">
        <v>20</v>
      </c>
      <c r="F427" s="6">
        <v>20</v>
      </c>
      <c r="G427" s="6">
        <v>12</v>
      </c>
      <c r="I427" s="6">
        <v>11</v>
      </c>
      <c r="J427" s="7">
        <f t="shared" si="18"/>
        <v>34.532374100719423</v>
      </c>
    </row>
    <row r="428" spans="1:10" x14ac:dyDescent="0.25">
      <c r="A428" s="23" t="s">
        <v>382</v>
      </c>
      <c r="B428" s="32" t="s">
        <v>601</v>
      </c>
      <c r="C428" s="11" t="s">
        <v>544</v>
      </c>
      <c r="D428" s="10">
        <v>35</v>
      </c>
      <c r="E428" s="6">
        <v>18</v>
      </c>
      <c r="F428" s="6">
        <v>18</v>
      </c>
      <c r="G428" s="6">
        <v>13</v>
      </c>
      <c r="I428" s="6">
        <v>17</v>
      </c>
      <c r="J428" s="7">
        <f t="shared" si="18"/>
        <v>30.302158273381295</v>
      </c>
    </row>
    <row r="429" spans="1:10" x14ac:dyDescent="0.25">
      <c r="A429" s="23" t="s">
        <v>383</v>
      </c>
      <c r="B429" s="32" t="s">
        <v>601</v>
      </c>
      <c r="C429" s="11" t="s">
        <v>544</v>
      </c>
      <c r="D429" s="10">
        <v>35</v>
      </c>
      <c r="E429" s="6">
        <v>21</v>
      </c>
      <c r="F429" s="6">
        <v>18</v>
      </c>
      <c r="G429" s="6">
        <v>13</v>
      </c>
      <c r="I429" s="6">
        <v>20</v>
      </c>
      <c r="J429" s="7">
        <f t="shared" si="18"/>
        <v>35.352517985611513</v>
      </c>
    </row>
    <row r="430" spans="1:10" x14ac:dyDescent="0.25">
      <c r="A430" s="15" t="s">
        <v>384</v>
      </c>
      <c r="B430" s="32" t="s">
        <v>595</v>
      </c>
      <c r="C430" s="11" t="s">
        <v>493</v>
      </c>
      <c r="D430" s="10">
        <v>55</v>
      </c>
      <c r="E430" s="6">
        <v>26</v>
      </c>
      <c r="F430" s="6">
        <v>22</v>
      </c>
      <c r="G430" s="6">
        <v>16</v>
      </c>
      <c r="I430" s="6">
        <v>32</v>
      </c>
      <c r="J430" s="7">
        <f t="shared" si="18"/>
        <v>65.841726618705039</v>
      </c>
    </row>
    <row r="431" spans="1:10" x14ac:dyDescent="0.25">
      <c r="A431" s="23" t="s">
        <v>385</v>
      </c>
      <c r="B431" s="32" t="s">
        <v>601</v>
      </c>
      <c r="C431" s="11" t="s">
        <v>544</v>
      </c>
      <c r="D431" s="10">
        <v>35</v>
      </c>
      <c r="E431" s="6">
        <v>26</v>
      </c>
      <c r="F431" s="6">
        <v>22</v>
      </c>
      <c r="G431" s="6">
        <v>14</v>
      </c>
      <c r="I431" s="6">
        <v>30</v>
      </c>
      <c r="J431" s="7">
        <f t="shared" si="18"/>
        <v>57.611510791366904</v>
      </c>
    </row>
    <row r="432" spans="1:10" x14ac:dyDescent="0.25">
      <c r="A432" s="15" t="s">
        <v>543</v>
      </c>
      <c r="B432" s="32" t="s">
        <v>595</v>
      </c>
      <c r="C432" s="11" t="s">
        <v>493</v>
      </c>
      <c r="D432" s="10">
        <v>55</v>
      </c>
      <c r="E432" s="6">
        <v>28</v>
      </c>
      <c r="F432" s="6">
        <v>25</v>
      </c>
      <c r="G432" s="6">
        <v>16</v>
      </c>
      <c r="I432" s="6">
        <v>32</v>
      </c>
      <c r="J432" s="7">
        <f t="shared" si="18"/>
        <v>80.575539568345334</v>
      </c>
    </row>
    <row r="433" spans="1:10" x14ac:dyDescent="0.25">
      <c r="A433" s="23" t="s">
        <v>386</v>
      </c>
      <c r="B433" s="32" t="s">
        <v>601</v>
      </c>
      <c r="C433" s="11" t="s">
        <v>544</v>
      </c>
      <c r="D433" s="10">
        <v>35</v>
      </c>
      <c r="E433" s="6">
        <v>28</v>
      </c>
      <c r="F433" s="6">
        <v>25</v>
      </c>
      <c r="G433" s="6">
        <v>16</v>
      </c>
      <c r="I433" s="6">
        <v>30</v>
      </c>
      <c r="J433" s="7">
        <f t="shared" si="18"/>
        <v>80.575539568345334</v>
      </c>
    </row>
    <row r="434" spans="1:10" x14ac:dyDescent="0.25">
      <c r="A434" s="25" t="s">
        <v>387</v>
      </c>
      <c r="B434" s="32" t="s">
        <v>601</v>
      </c>
      <c r="C434" s="11" t="s">
        <v>544</v>
      </c>
      <c r="D434" s="10">
        <v>35</v>
      </c>
      <c r="E434" s="6">
        <v>28</v>
      </c>
      <c r="F434" s="6">
        <v>25</v>
      </c>
      <c r="G434" s="6">
        <v>12</v>
      </c>
      <c r="I434" s="6">
        <v>28</v>
      </c>
      <c r="J434" s="7">
        <f t="shared" si="18"/>
        <v>60.431654676258994</v>
      </c>
    </row>
    <row r="435" spans="1:10" x14ac:dyDescent="0.25">
      <c r="A435" s="23" t="s">
        <v>388</v>
      </c>
      <c r="B435" s="32" t="s">
        <v>595</v>
      </c>
      <c r="C435" s="11" t="s">
        <v>493</v>
      </c>
      <c r="D435" s="10">
        <v>55</v>
      </c>
      <c r="E435" s="6">
        <v>32</v>
      </c>
      <c r="F435" s="6">
        <v>22</v>
      </c>
      <c r="G435" s="6">
        <v>13</v>
      </c>
      <c r="I435" s="6">
        <v>31</v>
      </c>
      <c r="J435" s="7">
        <f t="shared" si="18"/>
        <v>65.841726618705039</v>
      </c>
    </row>
    <row r="436" spans="1:10" x14ac:dyDescent="0.25">
      <c r="A436" s="23" t="s">
        <v>389</v>
      </c>
      <c r="B436" s="32" t="s">
        <v>595</v>
      </c>
      <c r="C436" s="11" t="s">
        <v>493</v>
      </c>
      <c r="D436" s="10">
        <v>55</v>
      </c>
      <c r="E436" s="6">
        <v>33</v>
      </c>
      <c r="F436" s="6">
        <v>21</v>
      </c>
      <c r="G436" s="6">
        <v>13</v>
      </c>
      <c r="I436" s="6">
        <v>32</v>
      </c>
      <c r="J436" s="7">
        <f t="shared" si="18"/>
        <v>64.812949640287769</v>
      </c>
    </row>
    <row r="437" spans="1:10" x14ac:dyDescent="0.25">
      <c r="A437" s="23" t="s">
        <v>390</v>
      </c>
      <c r="B437" s="32" t="s">
        <v>595</v>
      </c>
      <c r="C437" s="11" t="s">
        <v>493</v>
      </c>
      <c r="D437" s="10">
        <v>55</v>
      </c>
      <c r="E437" s="6">
        <v>32</v>
      </c>
      <c r="F437" s="6">
        <v>20</v>
      </c>
      <c r="G437" s="6">
        <v>14</v>
      </c>
      <c r="I437" s="6">
        <v>32</v>
      </c>
      <c r="J437" s="7">
        <f t="shared" si="18"/>
        <v>64.460431654676256</v>
      </c>
    </row>
    <row r="438" spans="1:10" x14ac:dyDescent="0.25">
      <c r="A438" s="23" t="s">
        <v>391</v>
      </c>
      <c r="B438" s="32" t="s">
        <v>595</v>
      </c>
      <c r="C438" s="11" t="s">
        <v>493</v>
      </c>
      <c r="D438" s="10">
        <v>55</v>
      </c>
      <c r="E438" s="6">
        <v>35</v>
      </c>
      <c r="F438" s="6">
        <v>21</v>
      </c>
      <c r="G438" s="6">
        <v>13</v>
      </c>
      <c r="I438" s="6">
        <v>38</v>
      </c>
      <c r="J438" s="7">
        <f t="shared" si="18"/>
        <v>68.741007194244602</v>
      </c>
    </row>
    <row r="439" spans="1:10" x14ac:dyDescent="0.25">
      <c r="A439" s="26" t="s">
        <v>392</v>
      </c>
      <c r="B439" s="32" t="s">
        <v>595</v>
      </c>
      <c r="C439" s="11" t="s">
        <v>493</v>
      </c>
      <c r="D439" s="10">
        <v>55</v>
      </c>
      <c r="E439" s="6">
        <v>35</v>
      </c>
      <c r="F439" s="6">
        <v>21</v>
      </c>
      <c r="G439" s="6">
        <v>13</v>
      </c>
      <c r="I439" s="6">
        <v>38</v>
      </c>
      <c r="J439" s="7">
        <f t="shared" si="18"/>
        <v>68.741007194244602</v>
      </c>
    </row>
    <row r="440" spans="1:10" x14ac:dyDescent="0.25">
      <c r="A440" s="26" t="s">
        <v>393</v>
      </c>
      <c r="B440" s="32" t="s">
        <v>595</v>
      </c>
      <c r="C440" s="11" t="s">
        <v>493</v>
      </c>
      <c r="D440" s="10">
        <v>55</v>
      </c>
      <c r="E440" s="6">
        <v>35</v>
      </c>
      <c r="F440" s="6">
        <v>22</v>
      </c>
      <c r="G440" s="6">
        <v>13</v>
      </c>
      <c r="I440" s="6">
        <v>38</v>
      </c>
      <c r="J440" s="7">
        <f t="shared" si="18"/>
        <v>72.014388489208628</v>
      </c>
    </row>
    <row r="441" spans="1:10" x14ac:dyDescent="0.25">
      <c r="A441" s="23" t="s">
        <v>394</v>
      </c>
      <c r="B441" s="32" t="s">
        <v>595</v>
      </c>
      <c r="C441" s="11" t="s">
        <v>493</v>
      </c>
      <c r="D441" s="10">
        <v>55</v>
      </c>
      <c r="E441" s="6">
        <v>35</v>
      </c>
      <c r="F441" s="6">
        <v>22</v>
      </c>
      <c r="G441" s="6">
        <v>13</v>
      </c>
      <c r="I441" s="6">
        <v>38</v>
      </c>
      <c r="J441" s="7">
        <f t="shared" si="18"/>
        <v>72.014388489208628</v>
      </c>
    </row>
    <row r="442" spans="1:10" x14ac:dyDescent="0.25">
      <c r="A442" s="26" t="s">
        <v>395</v>
      </c>
      <c r="B442" s="32" t="s">
        <v>595</v>
      </c>
      <c r="C442" s="11" t="s">
        <v>493</v>
      </c>
      <c r="D442" s="10">
        <v>55</v>
      </c>
      <c r="E442" s="6">
        <v>35</v>
      </c>
      <c r="F442" s="6">
        <v>22</v>
      </c>
      <c r="G442" s="6">
        <v>13</v>
      </c>
      <c r="I442" s="6">
        <v>38</v>
      </c>
      <c r="J442" s="7">
        <f t="shared" si="18"/>
        <v>72.014388489208628</v>
      </c>
    </row>
    <row r="443" spans="1:10" x14ac:dyDescent="0.25">
      <c r="A443" s="23" t="s">
        <v>396</v>
      </c>
      <c r="B443" s="31" t="s">
        <v>593</v>
      </c>
      <c r="C443" s="13" t="s">
        <v>594</v>
      </c>
      <c r="D443" s="9">
        <v>80</v>
      </c>
      <c r="E443" s="6">
        <v>40</v>
      </c>
      <c r="F443" s="6">
        <v>22</v>
      </c>
      <c r="G443" s="6">
        <v>15</v>
      </c>
      <c r="I443" s="6">
        <v>47</v>
      </c>
      <c r="J443" s="7">
        <f t="shared" si="18"/>
        <v>94.964028776978409</v>
      </c>
    </row>
    <row r="444" spans="1:10" x14ac:dyDescent="0.25">
      <c r="A444" s="26" t="s">
        <v>397</v>
      </c>
      <c r="B444" s="31" t="s">
        <v>593</v>
      </c>
      <c r="C444" s="13" t="s">
        <v>594</v>
      </c>
      <c r="D444" s="9">
        <v>80</v>
      </c>
      <c r="E444" s="6">
        <v>47</v>
      </c>
      <c r="F444" s="6">
        <v>22</v>
      </c>
      <c r="G444" s="6">
        <v>16</v>
      </c>
      <c r="I444" s="6">
        <v>85</v>
      </c>
      <c r="J444" s="7">
        <f t="shared" si="18"/>
        <v>119.02158273381296</v>
      </c>
    </row>
    <row r="445" spans="1:10" x14ac:dyDescent="0.25">
      <c r="A445" s="26" t="s">
        <v>398</v>
      </c>
      <c r="B445" s="32" t="s">
        <v>601</v>
      </c>
      <c r="C445" s="11" t="s">
        <v>544</v>
      </c>
      <c r="D445" s="10">
        <v>35</v>
      </c>
      <c r="E445" s="6">
        <v>22</v>
      </c>
      <c r="F445" s="6">
        <v>22</v>
      </c>
      <c r="G445" s="6">
        <v>12</v>
      </c>
      <c r="I445" s="6">
        <v>30</v>
      </c>
      <c r="J445" s="7">
        <f t="shared" si="18"/>
        <v>41.784172661870507</v>
      </c>
    </row>
    <row r="446" spans="1:10" x14ac:dyDescent="0.25">
      <c r="A446" s="25" t="s">
        <v>399</v>
      </c>
      <c r="B446" s="32" t="s">
        <v>595</v>
      </c>
      <c r="C446" s="11" t="s">
        <v>493</v>
      </c>
      <c r="D446" s="10">
        <v>55</v>
      </c>
      <c r="E446" s="6">
        <v>31</v>
      </c>
      <c r="F446" s="6">
        <v>21</v>
      </c>
      <c r="G446" s="6">
        <v>13</v>
      </c>
      <c r="I446" s="6">
        <v>38</v>
      </c>
      <c r="J446" s="7">
        <f t="shared" si="18"/>
        <v>60.884892086330936</v>
      </c>
    </row>
    <row r="447" spans="1:10" x14ac:dyDescent="0.25">
      <c r="A447" s="23" t="s">
        <v>400</v>
      </c>
      <c r="B447" s="32" t="s">
        <v>595</v>
      </c>
      <c r="C447" s="11" t="s">
        <v>493</v>
      </c>
      <c r="D447" s="10">
        <v>55</v>
      </c>
      <c r="E447" s="6">
        <v>33</v>
      </c>
      <c r="F447" s="6">
        <v>21</v>
      </c>
      <c r="G447" s="6">
        <v>13</v>
      </c>
      <c r="I447" s="6">
        <v>36</v>
      </c>
      <c r="J447" s="7">
        <f t="shared" si="18"/>
        <v>64.812949640287769</v>
      </c>
    </row>
    <row r="448" spans="1:10" x14ac:dyDescent="0.25">
      <c r="A448" s="15" t="s">
        <v>401</v>
      </c>
      <c r="B448" s="32" t="s">
        <v>595</v>
      </c>
      <c r="C448" s="11" t="s">
        <v>493</v>
      </c>
      <c r="D448" s="10">
        <v>55</v>
      </c>
      <c r="E448" s="6">
        <v>35</v>
      </c>
      <c r="F448" s="6">
        <v>22</v>
      </c>
      <c r="G448" s="6">
        <v>13</v>
      </c>
      <c r="I448" s="6">
        <v>48</v>
      </c>
      <c r="J448" s="7">
        <f t="shared" si="18"/>
        <v>72.014388489208628</v>
      </c>
    </row>
    <row r="449" spans="1:11" x14ac:dyDescent="0.25">
      <c r="A449" s="15" t="s">
        <v>402</v>
      </c>
      <c r="B449" s="32" t="s">
        <v>595</v>
      </c>
      <c r="C449" s="11" t="s">
        <v>493</v>
      </c>
      <c r="D449" s="10">
        <v>55</v>
      </c>
      <c r="E449" s="6">
        <v>35</v>
      </c>
      <c r="F449" s="6">
        <v>22</v>
      </c>
      <c r="G449" s="6">
        <v>13</v>
      </c>
      <c r="I449" s="6">
        <v>48</v>
      </c>
      <c r="J449" s="7">
        <f t="shared" si="18"/>
        <v>72.014388489208628</v>
      </c>
    </row>
    <row r="450" spans="1:11" x14ac:dyDescent="0.25">
      <c r="A450" s="23" t="s">
        <v>403</v>
      </c>
      <c r="B450" s="32" t="s">
        <v>595</v>
      </c>
      <c r="C450" s="11" t="s">
        <v>493</v>
      </c>
      <c r="D450" s="10">
        <v>55</v>
      </c>
      <c r="E450" s="6">
        <v>35</v>
      </c>
      <c r="F450" s="6">
        <v>23</v>
      </c>
      <c r="G450" s="6">
        <v>13</v>
      </c>
      <c r="I450" s="6">
        <v>38</v>
      </c>
      <c r="J450" s="7">
        <f t="shared" si="18"/>
        <v>75.287769784172667</v>
      </c>
    </row>
    <row r="451" spans="1:11" x14ac:dyDescent="0.25">
      <c r="A451" s="12" t="s">
        <v>404</v>
      </c>
      <c r="B451" s="32" t="s">
        <v>595</v>
      </c>
      <c r="C451" s="11" t="s">
        <v>493</v>
      </c>
      <c r="D451" s="10">
        <v>55</v>
      </c>
      <c r="E451" s="6">
        <v>35</v>
      </c>
      <c r="F451" s="6">
        <v>23</v>
      </c>
      <c r="G451" s="6">
        <v>13</v>
      </c>
      <c r="I451" s="6">
        <v>38</v>
      </c>
      <c r="J451" s="7">
        <f t="shared" si="18"/>
        <v>75.287769784172667</v>
      </c>
    </row>
    <row r="452" spans="1:11" x14ac:dyDescent="0.25">
      <c r="A452" s="25" t="s">
        <v>405</v>
      </c>
      <c r="B452" s="31" t="s">
        <v>593</v>
      </c>
      <c r="C452" s="13" t="s">
        <v>594</v>
      </c>
      <c r="D452" s="9">
        <v>80</v>
      </c>
      <c r="E452" s="6">
        <v>39</v>
      </c>
      <c r="F452" s="6">
        <v>23</v>
      </c>
      <c r="G452" s="6">
        <v>13</v>
      </c>
      <c r="I452" s="6">
        <v>51</v>
      </c>
      <c r="J452" s="7">
        <f t="shared" si="18"/>
        <v>83.892086330935257</v>
      </c>
    </row>
    <row r="453" spans="1:11" x14ac:dyDescent="0.25">
      <c r="A453" s="25" t="s">
        <v>406</v>
      </c>
      <c r="B453" s="31" t="s">
        <v>593</v>
      </c>
      <c r="C453" s="13" t="s">
        <v>594</v>
      </c>
      <c r="D453" s="9">
        <v>80</v>
      </c>
      <c r="E453" s="6">
        <v>39</v>
      </c>
      <c r="F453" s="6">
        <v>23</v>
      </c>
      <c r="G453" s="6">
        <v>13</v>
      </c>
      <c r="I453" s="6">
        <v>51</v>
      </c>
      <c r="J453" s="7">
        <f t="shared" si="18"/>
        <v>83.892086330935257</v>
      </c>
    </row>
    <row r="454" spans="1:11" x14ac:dyDescent="0.25">
      <c r="A454" s="23" t="s">
        <v>407</v>
      </c>
      <c r="B454" s="11" t="s">
        <v>592</v>
      </c>
      <c r="C454" s="11" t="s">
        <v>591</v>
      </c>
      <c r="D454" s="9">
        <v>200</v>
      </c>
      <c r="E454" s="6">
        <v>40</v>
      </c>
      <c r="F454" s="6">
        <v>48</v>
      </c>
      <c r="G454" s="6">
        <v>18</v>
      </c>
      <c r="I454" s="6">
        <v>85</v>
      </c>
      <c r="J454" s="7">
        <f t="shared" si="18"/>
        <v>248.63309352517985</v>
      </c>
      <c r="K454" s="2" t="s">
        <v>501</v>
      </c>
    </row>
    <row r="455" spans="1:11" x14ac:dyDescent="0.25">
      <c r="A455" s="25" t="s">
        <v>408</v>
      </c>
      <c r="B455" s="11" t="s">
        <v>592</v>
      </c>
      <c r="C455" s="11" t="s">
        <v>591</v>
      </c>
      <c r="D455" s="10">
        <v>200</v>
      </c>
      <c r="J455" s="7">
        <f t="shared" si="18"/>
        <v>0</v>
      </c>
      <c r="K455" s="2" t="s">
        <v>501</v>
      </c>
    </row>
    <row r="456" spans="1:11" x14ac:dyDescent="0.25">
      <c r="A456" s="25" t="s">
        <v>409</v>
      </c>
      <c r="B456" s="32" t="s">
        <v>601</v>
      </c>
      <c r="C456" s="11" t="s">
        <v>544</v>
      </c>
      <c r="D456" s="10">
        <v>35</v>
      </c>
      <c r="E456" s="6">
        <v>26</v>
      </c>
      <c r="F456" s="6">
        <v>22</v>
      </c>
      <c r="G456" s="6">
        <v>14</v>
      </c>
      <c r="I456" s="6">
        <v>30</v>
      </c>
      <c r="J456" s="7">
        <f t="shared" si="18"/>
        <v>57.611510791366904</v>
      </c>
    </row>
    <row r="457" spans="1:11" x14ac:dyDescent="0.25">
      <c r="A457" s="25" t="s">
        <v>410</v>
      </c>
      <c r="B457" s="32" t="s">
        <v>595</v>
      </c>
      <c r="C457" s="11" t="s">
        <v>493</v>
      </c>
      <c r="D457" s="10">
        <v>55</v>
      </c>
      <c r="E457" s="6">
        <v>33</v>
      </c>
      <c r="F457" s="6">
        <v>21</v>
      </c>
      <c r="G457" s="6">
        <v>13</v>
      </c>
      <c r="I457" s="6">
        <v>32</v>
      </c>
      <c r="J457" s="7">
        <f t="shared" si="18"/>
        <v>64.812949640287769</v>
      </c>
    </row>
    <row r="458" spans="1:11" x14ac:dyDescent="0.25">
      <c r="A458" s="24" t="s">
        <v>411</v>
      </c>
      <c r="B458" s="32" t="s">
        <v>595</v>
      </c>
      <c r="C458" s="11" t="s">
        <v>493</v>
      </c>
      <c r="D458" s="10">
        <v>55</v>
      </c>
      <c r="E458" s="6">
        <v>33</v>
      </c>
      <c r="F458" s="6">
        <v>22</v>
      </c>
      <c r="G458" s="6">
        <v>13</v>
      </c>
      <c r="I458" s="6">
        <v>26</v>
      </c>
      <c r="J458" s="7">
        <f t="shared" si="18"/>
        <v>67.899280575539564</v>
      </c>
    </row>
    <row r="459" spans="1:11" x14ac:dyDescent="0.25">
      <c r="A459" s="24" t="s">
        <v>412</v>
      </c>
      <c r="B459" s="32" t="s">
        <v>595</v>
      </c>
      <c r="C459" s="11" t="s">
        <v>493</v>
      </c>
      <c r="D459" s="10">
        <v>55</v>
      </c>
      <c r="E459" s="6">
        <v>32</v>
      </c>
      <c r="F459" s="6">
        <v>22</v>
      </c>
      <c r="G459" s="6">
        <v>13</v>
      </c>
      <c r="I459" s="6">
        <v>31</v>
      </c>
      <c r="J459" s="7">
        <f t="shared" si="18"/>
        <v>65.841726618705039</v>
      </c>
    </row>
    <row r="460" spans="1:11" x14ac:dyDescent="0.25">
      <c r="A460" s="24" t="s">
        <v>413</v>
      </c>
      <c r="B460" s="32" t="s">
        <v>595</v>
      </c>
      <c r="C460" s="11" t="s">
        <v>493</v>
      </c>
      <c r="D460" s="10">
        <v>55</v>
      </c>
      <c r="E460" s="6">
        <v>35</v>
      </c>
      <c r="F460" s="6">
        <v>21</v>
      </c>
      <c r="G460" s="6">
        <v>13</v>
      </c>
      <c r="I460" s="6">
        <v>38</v>
      </c>
      <c r="J460" s="7">
        <f t="shared" si="18"/>
        <v>68.741007194244602</v>
      </c>
    </row>
    <row r="461" spans="1:11" x14ac:dyDescent="0.25">
      <c r="A461" s="23" t="s">
        <v>414</v>
      </c>
      <c r="B461" s="31" t="s">
        <v>593</v>
      </c>
      <c r="C461" s="13" t="s">
        <v>594</v>
      </c>
      <c r="D461" s="9">
        <v>80</v>
      </c>
      <c r="E461" s="6">
        <v>46</v>
      </c>
      <c r="F461" s="6">
        <v>24</v>
      </c>
      <c r="G461" s="6">
        <v>15</v>
      </c>
      <c r="I461" s="6">
        <v>33</v>
      </c>
      <c r="J461" s="7">
        <f t="shared" si="18"/>
        <v>119.13669064748201</v>
      </c>
    </row>
    <row r="462" spans="1:11" x14ac:dyDescent="0.25">
      <c r="A462" s="23" t="s">
        <v>583</v>
      </c>
      <c r="B462" s="31" t="s">
        <v>593</v>
      </c>
      <c r="C462" s="13" t="s">
        <v>594</v>
      </c>
      <c r="D462" s="9">
        <v>80</v>
      </c>
      <c r="E462" s="6">
        <v>46</v>
      </c>
      <c r="F462" s="6">
        <v>24</v>
      </c>
      <c r="G462" s="6">
        <v>15</v>
      </c>
      <c r="I462" s="6">
        <v>40</v>
      </c>
      <c r="J462" s="7">
        <f t="shared" si="18"/>
        <v>119.13669064748201</v>
      </c>
    </row>
    <row r="463" spans="1:11" x14ac:dyDescent="0.25">
      <c r="A463" s="23" t="s">
        <v>584</v>
      </c>
      <c r="B463" s="31" t="s">
        <v>593</v>
      </c>
      <c r="C463" s="13" t="s">
        <v>594</v>
      </c>
      <c r="D463" s="9">
        <v>80</v>
      </c>
      <c r="E463" s="6">
        <v>46</v>
      </c>
      <c r="F463" s="6">
        <v>24</v>
      </c>
      <c r="G463" s="6">
        <v>15</v>
      </c>
      <c r="I463" s="6">
        <v>40</v>
      </c>
      <c r="J463" s="7">
        <f t="shared" si="18"/>
        <v>119.13669064748201</v>
      </c>
    </row>
    <row r="464" spans="1:11" x14ac:dyDescent="0.25">
      <c r="A464" s="12" t="s">
        <v>415</v>
      </c>
      <c r="B464" s="32" t="s">
        <v>503</v>
      </c>
      <c r="C464" s="11" t="s">
        <v>504</v>
      </c>
      <c r="D464" s="10">
        <v>25</v>
      </c>
      <c r="E464" s="6">
        <v>20</v>
      </c>
      <c r="F464" s="6">
        <v>16</v>
      </c>
      <c r="G464" s="6">
        <v>10</v>
      </c>
      <c r="I464" s="6">
        <v>10</v>
      </c>
      <c r="J464" s="7">
        <f t="shared" ref="J464:J510" si="19">PRODUCT(E464,F464,G464/139)</f>
        <v>23.021582733812949</v>
      </c>
    </row>
    <row r="465" spans="1:10" x14ac:dyDescent="0.25">
      <c r="A465" s="12" t="s">
        <v>416</v>
      </c>
      <c r="B465" s="32" t="s">
        <v>503</v>
      </c>
      <c r="C465" s="11" t="s">
        <v>504</v>
      </c>
      <c r="D465" s="10">
        <v>25</v>
      </c>
      <c r="E465" s="6">
        <v>20</v>
      </c>
      <c r="F465" s="6">
        <v>16</v>
      </c>
      <c r="G465" s="6">
        <v>10</v>
      </c>
      <c r="I465" s="6">
        <v>10</v>
      </c>
      <c r="J465" s="7">
        <f t="shared" si="19"/>
        <v>23.021582733812949</v>
      </c>
    </row>
    <row r="466" spans="1:10" x14ac:dyDescent="0.25">
      <c r="A466" s="12" t="s">
        <v>417</v>
      </c>
      <c r="B466" s="32" t="s">
        <v>503</v>
      </c>
      <c r="C466" s="11" t="s">
        <v>504</v>
      </c>
      <c r="D466" s="10">
        <v>25</v>
      </c>
      <c r="E466" s="6">
        <v>20</v>
      </c>
      <c r="F466" s="6">
        <v>16</v>
      </c>
      <c r="G466" s="6">
        <v>10</v>
      </c>
      <c r="I466" s="6">
        <v>10</v>
      </c>
      <c r="J466" s="7">
        <f t="shared" si="19"/>
        <v>23.021582733812949</v>
      </c>
    </row>
    <row r="467" spans="1:10" x14ac:dyDescent="0.25">
      <c r="A467" s="12" t="s">
        <v>418</v>
      </c>
      <c r="B467" s="32" t="s">
        <v>503</v>
      </c>
      <c r="C467" s="11" t="s">
        <v>504</v>
      </c>
      <c r="D467" s="10">
        <v>25</v>
      </c>
      <c r="E467" s="6">
        <v>20</v>
      </c>
      <c r="F467" s="6">
        <v>16</v>
      </c>
      <c r="G467" s="6">
        <v>10</v>
      </c>
      <c r="I467" s="6">
        <v>10</v>
      </c>
      <c r="J467" s="7">
        <f t="shared" si="19"/>
        <v>23.021582733812949</v>
      </c>
    </row>
    <row r="468" spans="1:10" x14ac:dyDescent="0.25">
      <c r="A468" s="12" t="s">
        <v>419</v>
      </c>
      <c r="B468" s="32" t="s">
        <v>503</v>
      </c>
      <c r="C468" s="11" t="s">
        <v>504</v>
      </c>
      <c r="D468" s="10">
        <v>25</v>
      </c>
      <c r="E468" s="6">
        <v>20</v>
      </c>
      <c r="F468" s="6">
        <v>16</v>
      </c>
      <c r="G468" s="6">
        <v>10</v>
      </c>
      <c r="I468" s="6">
        <v>10</v>
      </c>
      <c r="J468" s="7">
        <f t="shared" si="19"/>
        <v>23.021582733812949</v>
      </c>
    </row>
    <row r="469" spans="1:10" x14ac:dyDescent="0.25">
      <c r="A469" s="23" t="s">
        <v>420</v>
      </c>
      <c r="B469" s="32" t="s">
        <v>598</v>
      </c>
      <c r="C469" s="11" t="s">
        <v>599</v>
      </c>
      <c r="D469" s="10">
        <v>125</v>
      </c>
      <c r="E469" s="6">
        <v>33</v>
      </c>
      <c r="F469" s="6">
        <v>27</v>
      </c>
      <c r="G469" s="6">
        <v>19</v>
      </c>
      <c r="I469" s="6">
        <v>77</v>
      </c>
      <c r="J469" s="7">
        <f t="shared" si="19"/>
        <v>121.79136690647483</v>
      </c>
    </row>
    <row r="470" spans="1:10" x14ac:dyDescent="0.25">
      <c r="A470" s="23" t="s">
        <v>421</v>
      </c>
      <c r="B470" s="32" t="s">
        <v>598</v>
      </c>
      <c r="C470" s="11" t="s">
        <v>599</v>
      </c>
      <c r="D470" s="10">
        <v>125</v>
      </c>
      <c r="E470" s="6">
        <v>33</v>
      </c>
      <c r="F470" s="6">
        <v>27</v>
      </c>
      <c r="G470" s="6">
        <v>19</v>
      </c>
      <c r="I470" s="6">
        <v>83</v>
      </c>
      <c r="J470" s="7">
        <f t="shared" si="19"/>
        <v>121.79136690647483</v>
      </c>
    </row>
    <row r="471" spans="1:10" x14ac:dyDescent="0.25">
      <c r="A471" s="23" t="s">
        <v>422</v>
      </c>
      <c r="B471" s="32" t="s">
        <v>598</v>
      </c>
      <c r="C471" s="11" t="s">
        <v>599</v>
      </c>
      <c r="D471" s="10">
        <v>125</v>
      </c>
      <c r="E471" s="6">
        <v>39</v>
      </c>
      <c r="F471" s="6">
        <v>27</v>
      </c>
      <c r="G471" s="6">
        <v>18</v>
      </c>
      <c r="I471" s="6">
        <v>98</v>
      </c>
      <c r="J471" s="7">
        <f t="shared" si="19"/>
        <v>136.35971223021582</v>
      </c>
    </row>
    <row r="472" spans="1:10" x14ac:dyDescent="0.25">
      <c r="A472" s="25" t="s">
        <v>423</v>
      </c>
      <c r="B472" s="32" t="s">
        <v>598</v>
      </c>
      <c r="C472" s="11" t="s">
        <v>599</v>
      </c>
      <c r="D472" s="10">
        <v>125</v>
      </c>
      <c r="E472" s="6">
        <v>39</v>
      </c>
      <c r="F472" s="6">
        <v>27</v>
      </c>
      <c r="G472" s="6">
        <v>18</v>
      </c>
      <c r="I472" s="6">
        <v>107</v>
      </c>
      <c r="J472" s="7">
        <f t="shared" si="19"/>
        <v>136.35971223021582</v>
      </c>
    </row>
    <row r="473" spans="1:10" x14ac:dyDescent="0.25">
      <c r="A473" s="26" t="s">
        <v>424</v>
      </c>
      <c r="B473" s="32" t="s">
        <v>598</v>
      </c>
      <c r="C473" s="11" t="s">
        <v>599</v>
      </c>
      <c r="D473" s="10">
        <v>125</v>
      </c>
      <c r="E473" s="6">
        <v>39</v>
      </c>
      <c r="F473" s="6">
        <v>27</v>
      </c>
      <c r="G473" s="6">
        <v>18</v>
      </c>
      <c r="I473" s="6">
        <v>107</v>
      </c>
      <c r="J473" s="7">
        <f t="shared" si="19"/>
        <v>136.35971223021582</v>
      </c>
    </row>
    <row r="474" spans="1:10" x14ac:dyDescent="0.25">
      <c r="A474" s="26" t="s">
        <v>425</v>
      </c>
      <c r="B474" s="32" t="s">
        <v>598</v>
      </c>
      <c r="C474" s="11" t="s">
        <v>599</v>
      </c>
      <c r="D474" s="10">
        <v>125</v>
      </c>
      <c r="E474" s="6">
        <v>39</v>
      </c>
      <c r="F474" s="6">
        <v>27</v>
      </c>
      <c r="G474" s="6">
        <v>18</v>
      </c>
      <c r="I474" s="6">
        <v>107</v>
      </c>
      <c r="J474" s="7">
        <f t="shared" si="19"/>
        <v>136.35971223021582</v>
      </c>
    </row>
    <row r="475" spans="1:10" x14ac:dyDescent="0.25">
      <c r="A475" s="26" t="s">
        <v>426</v>
      </c>
      <c r="B475" s="32" t="s">
        <v>598</v>
      </c>
      <c r="C475" s="11" t="s">
        <v>599</v>
      </c>
      <c r="D475" s="10">
        <v>125</v>
      </c>
      <c r="E475" s="6">
        <v>39</v>
      </c>
      <c r="F475" s="6">
        <v>27</v>
      </c>
      <c r="G475" s="6">
        <v>18</v>
      </c>
      <c r="I475" s="6">
        <v>107</v>
      </c>
      <c r="J475" s="7">
        <f t="shared" si="19"/>
        <v>136.35971223021582</v>
      </c>
    </row>
    <row r="476" spans="1:10" x14ac:dyDescent="0.25">
      <c r="A476" s="25" t="s">
        <v>427</v>
      </c>
      <c r="B476" s="32" t="s">
        <v>598</v>
      </c>
      <c r="C476" s="11" t="s">
        <v>599</v>
      </c>
      <c r="D476" s="10">
        <v>125</v>
      </c>
      <c r="E476" s="6">
        <v>39</v>
      </c>
      <c r="F476" s="6">
        <v>27</v>
      </c>
      <c r="G476" s="6">
        <v>18</v>
      </c>
      <c r="I476" s="6">
        <v>107</v>
      </c>
      <c r="J476" s="7">
        <f t="shared" si="19"/>
        <v>136.35971223021582</v>
      </c>
    </row>
    <row r="477" spans="1:10" x14ac:dyDescent="0.25">
      <c r="A477" s="23" t="s">
        <v>428</v>
      </c>
      <c r="B477" s="32" t="s">
        <v>598</v>
      </c>
      <c r="C477" s="11" t="s">
        <v>599</v>
      </c>
      <c r="D477" s="10">
        <v>125</v>
      </c>
      <c r="E477" s="6">
        <v>42</v>
      </c>
      <c r="F477" s="6">
        <v>26</v>
      </c>
      <c r="G477" s="6">
        <v>18</v>
      </c>
      <c r="I477" s="6">
        <v>120</v>
      </c>
      <c r="J477" s="7">
        <f t="shared" si="19"/>
        <v>141.41007194244605</v>
      </c>
    </row>
    <row r="478" spans="1:10" x14ac:dyDescent="0.25">
      <c r="A478" s="23" t="s">
        <v>429</v>
      </c>
      <c r="B478" s="32" t="s">
        <v>598</v>
      </c>
      <c r="C478" s="11" t="s">
        <v>599</v>
      </c>
      <c r="D478" s="10">
        <v>125</v>
      </c>
      <c r="E478" s="6">
        <v>42</v>
      </c>
      <c r="F478" s="6">
        <v>26</v>
      </c>
      <c r="G478" s="6">
        <v>18</v>
      </c>
      <c r="I478" s="6">
        <v>122</v>
      </c>
      <c r="J478" s="7">
        <f t="shared" si="19"/>
        <v>141.41007194244605</v>
      </c>
    </row>
    <row r="479" spans="1:10" x14ac:dyDescent="0.25">
      <c r="A479" s="26" t="s">
        <v>430</v>
      </c>
      <c r="B479" s="32" t="s">
        <v>598</v>
      </c>
      <c r="C479" s="11" t="s">
        <v>599</v>
      </c>
      <c r="D479" s="10">
        <v>125</v>
      </c>
      <c r="E479" s="6">
        <v>42</v>
      </c>
      <c r="F479" s="6">
        <v>26</v>
      </c>
      <c r="G479" s="6">
        <v>18</v>
      </c>
      <c r="I479" s="6">
        <v>122</v>
      </c>
      <c r="J479" s="7">
        <f t="shared" si="19"/>
        <v>141.41007194244605</v>
      </c>
    </row>
    <row r="480" spans="1:10" x14ac:dyDescent="0.25">
      <c r="A480" s="26" t="s">
        <v>431</v>
      </c>
      <c r="B480" s="32" t="s">
        <v>598</v>
      </c>
      <c r="C480" s="11" t="s">
        <v>599</v>
      </c>
      <c r="D480" s="10">
        <v>125</v>
      </c>
      <c r="E480" s="6">
        <v>42</v>
      </c>
      <c r="F480" s="6">
        <v>26</v>
      </c>
      <c r="G480" s="6">
        <v>18</v>
      </c>
      <c r="I480" s="6">
        <v>122</v>
      </c>
      <c r="J480" s="7">
        <f t="shared" si="19"/>
        <v>141.41007194244605</v>
      </c>
    </row>
    <row r="481" spans="1:10" x14ac:dyDescent="0.25">
      <c r="A481" s="24" t="s">
        <v>432</v>
      </c>
      <c r="B481" s="32" t="s">
        <v>598</v>
      </c>
      <c r="C481" s="11" t="s">
        <v>599</v>
      </c>
      <c r="D481" s="10">
        <v>125</v>
      </c>
      <c r="E481" s="6">
        <v>42</v>
      </c>
      <c r="F481" s="6">
        <v>26</v>
      </c>
      <c r="G481" s="6">
        <v>18</v>
      </c>
      <c r="I481" s="6">
        <v>124</v>
      </c>
      <c r="J481" s="7">
        <f t="shared" si="19"/>
        <v>141.41007194244605</v>
      </c>
    </row>
    <row r="482" spans="1:10" x14ac:dyDescent="0.25">
      <c r="A482" s="25" t="s">
        <v>433</v>
      </c>
      <c r="B482" s="32" t="s">
        <v>598</v>
      </c>
      <c r="C482" s="11" t="s">
        <v>599</v>
      </c>
      <c r="D482" s="10">
        <v>125</v>
      </c>
      <c r="E482" s="6">
        <v>42</v>
      </c>
      <c r="F482" s="6">
        <v>26</v>
      </c>
      <c r="G482" s="6">
        <v>18</v>
      </c>
      <c r="I482" s="6">
        <v>126</v>
      </c>
      <c r="J482" s="7">
        <f t="shared" si="19"/>
        <v>141.41007194244605</v>
      </c>
    </row>
    <row r="483" spans="1:10" x14ac:dyDescent="0.25">
      <c r="A483" s="25" t="s">
        <v>434</v>
      </c>
      <c r="B483" s="32" t="s">
        <v>598</v>
      </c>
      <c r="C483" s="11" t="s">
        <v>599</v>
      </c>
      <c r="D483" s="10">
        <v>125</v>
      </c>
      <c r="E483" s="6">
        <v>39</v>
      </c>
      <c r="F483" s="6">
        <v>27</v>
      </c>
      <c r="G483" s="6">
        <v>18</v>
      </c>
      <c r="I483" s="6">
        <v>98</v>
      </c>
      <c r="J483" s="7">
        <f t="shared" si="19"/>
        <v>136.35971223021582</v>
      </c>
    </row>
    <row r="484" spans="1:10" x14ac:dyDescent="0.25">
      <c r="A484" s="24" t="s">
        <v>435</v>
      </c>
      <c r="B484" s="32" t="s">
        <v>598</v>
      </c>
      <c r="C484" s="11" t="s">
        <v>599</v>
      </c>
      <c r="D484" s="10">
        <v>125</v>
      </c>
      <c r="E484" s="6">
        <v>39</v>
      </c>
      <c r="F484" s="6">
        <v>27</v>
      </c>
      <c r="G484" s="6">
        <v>18</v>
      </c>
      <c r="I484" s="6">
        <v>116</v>
      </c>
      <c r="J484" s="7">
        <f t="shared" si="19"/>
        <v>136.35971223021582</v>
      </c>
    </row>
    <row r="485" spans="1:10" x14ac:dyDescent="0.25">
      <c r="A485" s="25" t="s">
        <v>436</v>
      </c>
      <c r="B485" s="32" t="s">
        <v>598</v>
      </c>
      <c r="C485" s="11" t="s">
        <v>599</v>
      </c>
      <c r="D485" s="10">
        <v>125</v>
      </c>
      <c r="E485" s="6">
        <v>39</v>
      </c>
      <c r="F485" s="6">
        <v>27</v>
      </c>
      <c r="G485" s="6">
        <v>18</v>
      </c>
      <c r="I485" s="6">
        <v>116</v>
      </c>
      <c r="J485" s="7">
        <f t="shared" si="19"/>
        <v>136.35971223021582</v>
      </c>
    </row>
    <row r="486" spans="1:10" x14ac:dyDescent="0.25">
      <c r="A486" s="12" t="s">
        <v>437</v>
      </c>
      <c r="B486" s="32" t="s">
        <v>598</v>
      </c>
      <c r="C486" s="11" t="s">
        <v>599</v>
      </c>
      <c r="D486" s="10">
        <v>125</v>
      </c>
      <c r="E486" s="6">
        <v>42</v>
      </c>
      <c r="F486" s="6">
        <v>26</v>
      </c>
      <c r="G486" s="6">
        <v>18</v>
      </c>
      <c r="I486" s="6">
        <v>127</v>
      </c>
      <c r="J486" s="7">
        <f t="shared" si="19"/>
        <v>141.41007194244605</v>
      </c>
    </row>
    <row r="487" spans="1:10" x14ac:dyDescent="0.25">
      <c r="A487" s="12" t="s">
        <v>438</v>
      </c>
      <c r="B487" s="32" t="s">
        <v>598</v>
      </c>
      <c r="C487" s="11" t="s">
        <v>599</v>
      </c>
      <c r="D487" s="10">
        <v>125</v>
      </c>
      <c r="E487" s="6">
        <v>42</v>
      </c>
      <c r="F487" s="6">
        <v>26</v>
      </c>
      <c r="G487" s="6">
        <v>18</v>
      </c>
      <c r="I487" s="6">
        <v>127</v>
      </c>
      <c r="J487" s="7">
        <f t="shared" si="19"/>
        <v>141.41007194244605</v>
      </c>
    </row>
    <row r="488" spans="1:10" x14ac:dyDescent="0.25">
      <c r="A488" s="25" t="s">
        <v>439</v>
      </c>
      <c r="B488" s="32" t="s">
        <v>598</v>
      </c>
      <c r="C488" s="11" t="s">
        <v>599</v>
      </c>
      <c r="D488" s="10">
        <v>125</v>
      </c>
      <c r="E488" s="6">
        <v>42</v>
      </c>
      <c r="F488" s="6">
        <v>26</v>
      </c>
      <c r="G488" s="6">
        <v>18</v>
      </c>
      <c r="I488" s="6">
        <v>136</v>
      </c>
      <c r="J488" s="7">
        <f t="shared" si="19"/>
        <v>141.41007194244605</v>
      </c>
    </row>
    <row r="489" spans="1:10" x14ac:dyDescent="0.25">
      <c r="A489" s="25" t="s">
        <v>440</v>
      </c>
      <c r="B489" s="32" t="s">
        <v>598</v>
      </c>
      <c r="C489" s="11" t="s">
        <v>599</v>
      </c>
      <c r="D489" s="10">
        <v>125</v>
      </c>
      <c r="E489" s="6">
        <v>42</v>
      </c>
      <c r="F489" s="6">
        <v>26</v>
      </c>
      <c r="G489" s="6">
        <v>18</v>
      </c>
      <c r="I489" s="6">
        <v>136</v>
      </c>
      <c r="J489" s="7">
        <f t="shared" si="19"/>
        <v>141.41007194244605</v>
      </c>
    </row>
    <row r="490" spans="1:10" x14ac:dyDescent="0.25">
      <c r="A490" s="24" t="s">
        <v>441</v>
      </c>
      <c r="B490" s="32" t="s">
        <v>532</v>
      </c>
      <c r="C490" s="11" t="s">
        <v>533</v>
      </c>
      <c r="D490" s="10">
        <v>35</v>
      </c>
      <c r="E490" s="6">
        <v>25</v>
      </c>
      <c r="F490" s="6">
        <v>19</v>
      </c>
      <c r="G490" s="6">
        <v>12</v>
      </c>
      <c r="I490" s="6">
        <v>14</v>
      </c>
      <c r="J490" s="7">
        <f t="shared" si="19"/>
        <v>41.007194244604321</v>
      </c>
    </row>
    <row r="491" spans="1:10" x14ac:dyDescent="0.25">
      <c r="A491" s="23" t="s">
        <v>442</v>
      </c>
      <c r="B491" s="32" t="s">
        <v>532</v>
      </c>
      <c r="C491" s="11" t="s">
        <v>533</v>
      </c>
      <c r="D491" s="10">
        <v>35</v>
      </c>
      <c r="E491" s="6">
        <v>27</v>
      </c>
      <c r="F491" s="6">
        <v>19</v>
      </c>
      <c r="G491" s="6">
        <v>12</v>
      </c>
      <c r="I491" s="6">
        <v>16</v>
      </c>
      <c r="J491" s="7">
        <f t="shared" si="19"/>
        <v>44.287769784172667</v>
      </c>
    </row>
    <row r="492" spans="1:10" x14ac:dyDescent="0.25">
      <c r="A492" s="23" t="s">
        <v>443</v>
      </c>
      <c r="B492" s="32" t="s">
        <v>532</v>
      </c>
      <c r="C492" s="11" t="s">
        <v>533</v>
      </c>
      <c r="D492" s="10">
        <v>35</v>
      </c>
      <c r="E492" s="6">
        <v>24</v>
      </c>
      <c r="F492" s="6">
        <v>17</v>
      </c>
      <c r="G492" s="6">
        <v>10</v>
      </c>
      <c r="I492" s="6">
        <v>12</v>
      </c>
      <c r="J492" s="7">
        <f t="shared" si="19"/>
        <v>29.352517985611509</v>
      </c>
    </row>
    <row r="493" spans="1:10" x14ac:dyDescent="0.25">
      <c r="A493" s="23" t="s">
        <v>444</v>
      </c>
      <c r="B493" s="32" t="s">
        <v>532</v>
      </c>
      <c r="C493" s="11" t="s">
        <v>533</v>
      </c>
      <c r="D493" s="10">
        <v>35</v>
      </c>
      <c r="E493" s="6">
        <v>24</v>
      </c>
      <c r="F493" s="6">
        <v>16</v>
      </c>
      <c r="G493" s="6">
        <v>7</v>
      </c>
      <c r="I493" s="6">
        <v>8</v>
      </c>
      <c r="J493" s="7">
        <f t="shared" si="19"/>
        <v>19.338129496402878</v>
      </c>
    </row>
    <row r="494" spans="1:10" x14ac:dyDescent="0.25">
      <c r="A494" s="12" t="s">
        <v>445</v>
      </c>
      <c r="B494" s="32" t="s">
        <v>532</v>
      </c>
      <c r="C494" s="11" t="s">
        <v>533</v>
      </c>
      <c r="D494" s="10">
        <v>35</v>
      </c>
      <c r="E494" s="6">
        <v>28</v>
      </c>
      <c r="F494" s="6">
        <v>19</v>
      </c>
      <c r="G494" s="6">
        <v>14</v>
      </c>
      <c r="I494" s="6">
        <v>16</v>
      </c>
      <c r="J494" s="7">
        <f t="shared" si="19"/>
        <v>53.582733812949641</v>
      </c>
    </row>
    <row r="495" spans="1:10" x14ac:dyDescent="0.25">
      <c r="A495" s="27" t="s">
        <v>446</v>
      </c>
      <c r="B495" s="32" t="s">
        <v>512</v>
      </c>
      <c r="C495" s="11" t="s">
        <v>513</v>
      </c>
      <c r="D495" s="10">
        <v>75</v>
      </c>
      <c r="E495" s="6">
        <v>53</v>
      </c>
      <c r="F495" s="6">
        <v>19</v>
      </c>
      <c r="G495" s="6">
        <v>15</v>
      </c>
      <c r="I495" s="6">
        <v>35</v>
      </c>
      <c r="J495" s="7">
        <f t="shared" si="19"/>
        <v>108.66906474820144</v>
      </c>
    </row>
    <row r="496" spans="1:10" x14ac:dyDescent="0.25">
      <c r="A496" s="25" t="s">
        <v>447</v>
      </c>
      <c r="B496" s="32" t="s">
        <v>532</v>
      </c>
      <c r="C496" s="11" t="s">
        <v>533</v>
      </c>
      <c r="D496" s="10">
        <v>35</v>
      </c>
      <c r="E496" s="6">
        <v>24</v>
      </c>
      <c r="F496" s="6">
        <v>16</v>
      </c>
      <c r="G496" s="6">
        <v>7</v>
      </c>
      <c r="I496" s="6">
        <v>8</v>
      </c>
      <c r="J496" s="7">
        <f t="shared" si="19"/>
        <v>19.338129496402878</v>
      </c>
    </row>
    <row r="497" spans="1:10" x14ac:dyDescent="0.25">
      <c r="A497" s="23" t="s">
        <v>448</v>
      </c>
      <c r="B497" s="32" t="s">
        <v>532</v>
      </c>
      <c r="C497" s="11" t="s">
        <v>533</v>
      </c>
      <c r="D497" s="10">
        <v>35</v>
      </c>
      <c r="E497" s="6">
        <v>24</v>
      </c>
      <c r="F497" s="6">
        <v>16</v>
      </c>
      <c r="G497" s="6">
        <v>7</v>
      </c>
      <c r="I497" s="6">
        <v>8</v>
      </c>
      <c r="J497" s="7">
        <f t="shared" si="19"/>
        <v>19.338129496402878</v>
      </c>
    </row>
    <row r="498" spans="1:10" x14ac:dyDescent="0.25">
      <c r="A498" s="15" t="s">
        <v>449</v>
      </c>
      <c r="B498" s="32" t="s">
        <v>515</v>
      </c>
      <c r="C498" s="11" t="s">
        <v>514</v>
      </c>
      <c r="D498" s="10">
        <v>30</v>
      </c>
      <c r="E498" s="6">
        <v>25</v>
      </c>
      <c r="F498" s="6">
        <v>19</v>
      </c>
      <c r="G498" s="6">
        <v>12</v>
      </c>
      <c r="I498" s="6">
        <v>13</v>
      </c>
      <c r="J498" s="7">
        <f t="shared" si="19"/>
        <v>41.007194244604321</v>
      </c>
    </row>
    <row r="499" spans="1:10" x14ac:dyDescent="0.25">
      <c r="A499" s="15" t="s">
        <v>450</v>
      </c>
      <c r="B499" s="32" t="s">
        <v>515</v>
      </c>
      <c r="C499" s="11" t="s">
        <v>514</v>
      </c>
      <c r="D499" s="10">
        <v>30</v>
      </c>
      <c r="E499" s="6">
        <v>25</v>
      </c>
      <c r="F499" s="6">
        <v>19</v>
      </c>
      <c r="G499" s="6">
        <v>12</v>
      </c>
      <c r="I499" s="6">
        <v>13</v>
      </c>
      <c r="J499" s="7">
        <f t="shared" si="19"/>
        <v>41.007194244604321</v>
      </c>
    </row>
    <row r="500" spans="1:10" x14ac:dyDescent="0.25">
      <c r="A500" s="25" t="s">
        <v>451</v>
      </c>
      <c r="B500" s="32" t="s">
        <v>515</v>
      </c>
      <c r="C500" s="11" t="s">
        <v>514</v>
      </c>
      <c r="D500" s="10">
        <v>30</v>
      </c>
      <c r="E500" s="6">
        <v>20</v>
      </c>
      <c r="F500" s="6">
        <v>15</v>
      </c>
      <c r="G500" s="6">
        <v>11</v>
      </c>
      <c r="I500" s="6">
        <v>16</v>
      </c>
      <c r="J500" s="7">
        <f t="shared" si="19"/>
        <v>23.741007194244602</v>
      </c>
    </row>
    <row r="501" spans="1:10" x14ac:dyDescent="0.25">
      <c r="A501" s="15" t="s">
        <v>452</v>
      </c>
      <c r="B501" s="32" t="s">
        <v>515</v>
      </c>
      <c r="C501" s="11" t="s">
        <v>514</v>
      </c>
      <c r="D501" s="10">
        <v>30</v>
      </c>
      <c r="E501" s="6">
        <v>25</v>
      </c>
      <c r="F501" s="6">
        <v>19</v>
      </c>
      <c r="G501" s="6">
        <v>12</v>
      </c>
      <c r="I501" s="6">
        <v>16</v>
      </c>
      <c r="J501" s="7">
        <f t="shared" si="19"/>
        <v>41.007194244604321</v>
      </c>
    </row>
    <row r="502" spans="1:10" x14ac:dyDescent="0.25">
      <c r="A502" s="15" t="s">
        <v>453</v>
      </c>
      <c r="B502" s="32" t="s">
        <v>515</v>
      </c>
      <c r="C502" s="11" t="s">
        <v>514</v>
      </c>
      <c r="D502" s="10">
        <v>30</v>
      </c>
      <c r="E502" s="6">
        <v>25</v>
      </c>
      <c r="F502" s="6">
        <v>19</v>
      </c>
      <c r="G502" s="6">
        <v>12</v>
      </c>
      <c r="I502" s="6">
        <v>16</v>
      </c>
      <c r="J502" s="7">
        <f t="shared" si="19"/>
        <v>41.007194244604321</v>
      </c>
    </row>
    <row r="503" spans="1:10" x14ac:dyDescent="0.25">
      <c r="A503" s="15" t="s">
        <v>454</v>
      </c>
      <c r="B503" s="32" t="s">
        <v>515</v>
      </c>
      <c r="C503" s="11" t="s">
        <v>514</v>
      </c>
      <c r="D503" s="10">
        <v>30</v>
      </c>
      <c r="E503" s="6">
        <v>20</v>
      </c>
      <c r="F503" s="6">
        <v>16</v>
      </c>
      <c r="G503" s="6">
        <v>10</v>
      </c>
      <c r="I503" s="6">
        <v>22</v>
      </c>
      <c r="J503" s="7">
        <f t="shared" si="19"/>
        <v>23.021582733812949</v>
      </c>
    </row>
    <row r="504" spans="1:10" x14ac:dyDescent="0.25">
      <c r="A504" s="15" t="s">
        <v>455</v>
      </c>
      <c r="B504" s="32" t="s">
        <v>515</v>
      </c>
      <c r="C504" s="11" t="s">
        <v>514</v>
      </c>
      <c r="D504" s="10">
        <v>30</v>
      </c>
      <c r="E504" s="6">
        <v>25</v>
      </c>
      <c r="F504" s="6">
        <v>19</v>
      </c>
      <c r="G504" s="6">
        <v>12</v>
      </c>
      <c r="I504" s="6">
        <v>21</v>
      </c>
      <c r="J504" s="7">
        <f t="shared" si="19"/>
        <v>41.007194244604321</v>
      </c>
    </row>
    <row r="505" spans="1:10" x14ac:dyDescent="0.25">
      <c r="A505" s="15" t="s">
        <v>456</v>
      </c>
      <c r="B505" s="32" t="s">
        <v>515</v>
      </c>
      <c r="C505" s="11" t="s">
        <v>514</v>
      </c>
      <c r="D505" s="10">
        <v>30</v>
      </c>
      <c r="E505" s="6">
        <v>25</v>
      </c>
      <c r="F505" s="6">
        <v>19</v>
      </c>
      <c r="G505" s="6">
        <v>12</v>
      </c>
      <c r="I505" s="6">
        <v>21</v>
      </c>
      <c r="J505" s="7">
        <f t="shared" si="19"/>
        <v>41.007194244604321</v>
      </c>
    </row>
    <row r="506" spans="1:10" x14ac:dyDescent="0.25">
      <c r="A506" s="15" t="s">
        <v>457</v>
      </c>
      <c r="B506" s="32" t="s">
        <v>515</v>
      </c>
      <c r="C506" s="11" t="s">
        <v>514</v>
      </c>
      <c r="D506" s="10">
        <v>30</v>
      </c>
      <c r="E506" s="6">
        <v>27</v>
      </c>
      <c r="F506" s="6">
        <v>24</v>
      </c>
      <c r="G506" s="6">
        <v>11</v>
      </c>
      <c r="I506" s="6">
        <v>20</v>
      </c>
      <c r="J506" s="7">
        <f t="shared" si="19"/>
        <v>51.280575539568339</v>
      </c>
    </row>
    <row r="507" spans="1:10" x14ac:dyDescent="0.25">
      <c r="A507" s="15" t="s">
        <v>458</v>
      </c>
      <c r="B507" s="32" t="s">
        <v>515</v>
      </c>
      <c r="C507" s="11" t="s">
        <v>514</v>
      </c>
      <c r="D507" s="10">
        <v>30</v>
      </c>
      <c r="E507" s="6">
        <v>25</v>
      </c>
      <c r="F507" s="6">
        <v>19</v>
      </c>
      <c r="G507" s="6">
        <v>12</v>
      </c>
      <c r="I507" s="6">
        <v>22</v>
      </c>
      <c r="J507" s="7">
        <f t="shared" si="19"/>
        <v>41.007194244604321</v>
      </c>
    </row>
    <row r="508" spans="1:10" x14ac:dyDescent="0.25">
      <c r="A508" s="15" t="s">
        <v>459</v>
      </c>
      <c r="B508" s="32" t="s">
        <v>515</v>
      </c>
      <c r="C508" s="11" t="s">
        <v>514</v>
      </c>
      <c r="D508" s="10">
        <v>30</v>
      </c>
      <c r="E508" s="6">
        <v>25</v>
      </c>
      <c r="F508" s="6">
        <v>19</v>
      </c>
      <c r="G508" s="6">
        <v>12</v>
      </c>
      <c r="I508" s="6">
        <v>22</v>
      </c>
      <c r="J508" s="7">
        <f t="shared" si="19"/>
        <v>41.007194244604321</v>
      </c>
    </row>
    <row r="509" spans="1:10" x14ac:dyDescent="0.25">
      <c r="A509" s="15" t="s">
        <v>460</v>
      </c>
      <c r="B509" s="32" t="s">
        <v>515</v>
      </c>
      <c r="C509" s="11" t="s">
        <v>514</v>
      </c>
      <c r="D509" s="10">
        <v>30</v>
      </c>
      <c r="E509" s="6">
        <v>25</v>
      </c>
      <c r="F509" s="6">
        <v>19</v>
      </c>
      <c r="G509" s="6">
        <v>12</v>
      </c>
      <c r="I509" s="6">
        <v>27</v>
      </c>
      <c r="J509" s="7">
        <f t="shared" si="19"/>
        <v>41.007194244604321</v>
      </c>
    </row>
    <row r="510" spans="1:10" x14ac:dyDescent="0.25">
      <c r="A510" s="15" t="s">
        <v>461</v>
      </c>
      <c r="B510" s="32" t="s">
        <v>515</v>
      </c>
      <c r="C510" s="11" t="s">
        <v>514</v>
      </c>
      <c r="D510" s="10">
        <v>30</v>
      </c>
      <c r="E510" s="6">
        <v>25</v>
      </c>
      <c r="F510" s="6">
        <v>19</v>
      </c>
      <c r="G510" s="6">
        <v>12</v>
      </c>
      <c r="I510" s="6">
        <v>27</v>
      </c>
      <c r="J510" s="7">
        <f t="shared" si="19"/>
        <v>41.007194244604321</v>
      </c>
    </row>
    <row r="511" spans="1:10" x14ac:dyDescent="0.25">
      <c r="A511" s="24" t="s">
        <v>462</v>
      </c>
      <c r="B511" s="32" t="s">
        <v>515</v>
      </c>
      <c r="C511" s="11" t="s">
        <v>514</v>
      </c>
      <c r="D511" s="10">
        <v>30</v>
      </c>
      <c r="E511" s="6">
        <v>25</v>
      </c>
      <c r="F511" s="6">
        <v>19</v>
      </c>
      <c r="G511" s="6">
        <v>12</v>
      </c>
      <c r="I511" s="6">
        <v>27</v>
      </c>
      <c r="J511" s="7">
        <f t="shared" ref="J511:J537" si="20">PRODUCT(E511,F511,G511/139)</f>
        <v>41.007194244604321</v>
      </c>
    </row>
    <row r="512" spans="1:10" x14ac:dyDescent="0.25">
      <c r="A512" s="15" t="s">
        <v>463</v>
      </c>
      <c r="B512" s="32" t="s">
        <v>515</v>
      </c>
      <c r="C512" s="11" t="s">
        <v>514</v>
      </c>
      <c r="D512" s="10">
        <v>30</v>
      </c>
      <c r="E512" s="6">
        <v>25</v>
      </c>
      <c r="F512" s="6">
        <v>19</v>
      </c>
      <c r="G512" s="6">
        <v>12</v>
      </c>
      <c r="I512" s="6">
        <v>22</v>
      </c>
      <c r="J512" s="7">
        <f t="shared" si="20"/>
        <v>41.007194244604321</v>
      </c>
    </row>
    <row r="513" spans="1:11" x14ac:dyDescent="0.25">
      <c r="A513" s="15" t="s">
        <v>464</v>
      </c>
      <c r="B513" s="32" t="s">
        <v>515</v>
      </c>
      <c r="C513" s="11" t="s">
        <v>514</v>
      </c>
      <c r="D513" s="10">
        <v>30</v>
      </c>
      <c r="E513" s="6">
        <v>25</v>
      </c>
      <c r="F513" s="6">
        <v>19</v>
      </c>
      <c r="G513" s="6">
        <v>12</v>
      </c>
      <c r="I513" s="6">
        <v>22</v>
      </c>
      <c r="J513" s="7">
        <f t="shared" si="20"/>
        <v>41.007194244604321</v>
      </c>
    </row>
    <row r="514" spans="1:11" x14ac:dyDescent="0.25">
      <c r="A514" s="24" t="s">
        <v>465</v>
      </c>
      <c r="B514" s="32" t="s">
        <v>507</v>
      </c>
      <c r="C514" s="11" t="s">
        <v>508</v>
      </c>
      <c r="D514" s="10">
        <v>45</v>
      </c>
      <c r="E514" s="6">
        <v>28</v>
      </c>
      <c r="F514" s="6">
        <v>22</v>
      </c>
      <c r="G514" s="6">
        <v>12</v>
      </c>
      <c r="I514" s="6">
        <v>19</v>
      </c>
      <c r="J514" s="7">
        <f t="shared" si="20"/>
        <v>53.179856115107917</v>
      </c>
    </row>
    <row r="515" spans="1:11" x14ac:dyDescent="0.25">
      <c r="A515" s="23" t="s">
        <v>545</v>
      </c>
      <c r="B515" s="32" t="s">
        <v>600</v>
      </c>
      <c r="C515" s="11" t="s">
        <v>498</v>
      </c>
      <c r="D515" s="10">
        <v>95</v>
      </c>
      <c r="E515" s="6">
        <v>33</v>
      </c>
      <c r="F515" s="6">
        <v>27</v>
      </c>
      <c r="G515" s="6">
        <v>19</v>
      </c>
      <c r="I515" s="6">
        <v>62</v>
      </c>
      <c r="J515" s="7">
        <f t="shared" si="20"/>
        <v>121.79136690647483</v>
      </c>
    </row>
    <row r="516" spans="1:11" x14ac:dyDescent="0.25">
      <c r="A516" s="23" t="s">
        <v>466</v>
      </c>
      <c r="B516" s="32" t="s">
        <v>600</v>
      </c>
      <c r="C516" s="11" t="s">
        <v>498</v>
      </c>
      <c r="D516" s="10">
        <v>95</v>
      </c>
      <c r="E516" s="6">
        <v>33</v>
      </c>
      <c r="F516" s="6">
        <v>27</v>
      </c>
      <c r="G516" s="6">
        <v>19</v>
      </c>
      <c r="I516" s="6">
        <v>62</v>
      </c>
      <c r="J516" s="7">
        <f t="shared" si="20"/>
        <v>121.79136690647483</v>
      </c>
    </row>
    <row r="517" spans="1:11" x14ac:dyDescent="0.25">
      <c r="A517" s="23" t="s">
        <v>467</v>
      </c>
      <c r="B517" s="32" t="s">
        <v>600</v>
      </c>
      <c r="C517" s="11" t="s">
        <v>498</v>
      </c>
      <c r="D517" s="10">
        <v>95</v>
      </c>
      <c r="E517" s="6">
        <v>33</v>
      </c>
      <c r="F517" s="6">
        <v>27</v>
      </c>
      <c r="G517" s="6">
        <v>19</v>
      </c>
      <c r="I517" s="6">
        <v>62</v>
      </c>
      <c r="J517" s="7">
        <f t="shared" si="20"/>
        <v>121.79136690647483</v>
      </c>
    </row>
    <row r="518" spans="1:11" x14ac:dyDescent="0.25">
      <c r="A518" s="23" t="s">
        <v>468</v>
      </c>
      <c r="B518" s="32" t="s">
        <v>598</v>
      </c>
      <c r="C518" s="11" t="s">
        <v>599</v>
      </c>
      <c r="D518" s="10">
        <v>125</v>
      </c>
      <c r="E518" s="6">
        <v>39</v>
      </c>
      <c r="F518" s="6">
        <v>27</v>
      </c>
      <c r="G518" s="6">
        <v>18</v>
      </c>
      <c r="I518" s="6">
        <v>81</v>
      </c>
      <c r="J518" s="7">
        <f t="shared" si="20"/>
        <v>136.35971223021582</v>
      </c>
    </row>
    <row r="519" spans="1:11" x14ac:dyDescent="0.25">
      <c r="A519" s="23" t="s">
        <v>546</v>
      </c>
      <c r="B519" s="32" t="s">
        <v>598</v>
      </c>
      <c r="C519" s="11" t="s">
        <v>599</v>
      </c>
      <c r="D519" s="10">
        <v>125</v>
      </c>
      <c r="E519" s="6">
        <v>39</v>
      </c>
      <c r="F519" s="6">
        <v>27</v>
      </c>
      <c r="G519" s="6">
        <v>18</v>
      </c>
      <c r="I519" s="6">
        <v>80</v>
      </c>
      <c r="J519" s="7">
        <f t="shared" si="20"/>
        <v>136.35971223021582</v>
      </c>
    </row>
    <row r="520" spans="1:11" x14ac:dyDescent="0.25">
      <c r="A520" s="23" t="s">
        <v>469</v>
      </c>
      <c r="B520" s="32" t="s">
        <v>598</v>
      </c>
      <c r="C520" s="11" t="s">
        <v>599</v>
      </c>
      <c r="D520" s="10">
        <v>125</v>
      </c>
      <c r="E520" s="6">
        <v>39</v>
      </c>
      <c r="F520" s="6">
        <v>27</v>
      </c>
      <c r="G520" s="6">
        <v>18</v>
      </c>
      <c r="I520" s="6">
        <v>89</v>
      </c>
      <c r="J520" s="7">
        <f t="shared" si="20"/>
        <v>136.35971223021582</v>
      </c>
    </row>
    <row r="521" spans="1:11" x14ac:dyDescent="0.25">
      <c r="A521" s="25" t="s">
        <v>470</v>
      </c>
      <c r="B521" s="32" t="s">
        <v>598</v>
      </c>
      <c r="C521" s="11" t="s">
        <v>599</v>
      </c>
      <c r="D521" s="10">
        <v>125</v>
      </c>
      <c r="E521" s="6">
        <v>39</v>
      </c>
      <c r="F521" s="6">
        <v>25</v>
      </c>
      <c r="G521" s="6">
        <v>16</v>
      </c>
      <c r="I521" s="6">
        <v>89</v>
      </c>
      <c r="J521" s="7">
        <f t="shared" si="20"/>
        <v>112.23021582733814</v>
      </c>
    </row>
    <row r="522" spans="1:11" x14ac:dyDescent="0.25">
      <c r="A522" s="25" t="s">
        <v>471</v>
      </c>
      <c r="B522" s="32" t="s">
        <v>598</v>
      </c>
      <c r="C522" s="11" t="s">
        <v>599</v>
      </c>
      <c r="D522" s="10">
        <v>125</v>
      </c>
      <c r="E522" s="6">
        <v>39</v>
      </c>
      <c r="F522" s="6">
        <v>25</v>
      </c>
      <c r="G522" s="6">
        <v>16</v>
      </c>
      <c r="I522" s="6">
        <v>89</v>
      </c>
      <c r="J522" s="7">
        <f t="shared" si="20"/>
        <v>112.23021582733814</v>
      </c>
    </row>
    <row r="523" spans="1:11" x14ac:dyDescent="0.25">
      <c r="A523" s="25" t="s">
        <v>472</v>
      </c>
      <c r="B523" s="32" t="s">
        <v>598</v>
      </c>
      <c r="C523" s="11" t="s">
        <v>599</v>
      </c>
      <c r="D523" s="10">
        <v>125</v>
      </c>
      <c r="E523" s="6">
        <v>39</v>
      </c>
      <c r="F523" s="6">
        <v>25</v>
      </c>
      <c r="G523" s="6">
        <v>16</v>
      </c>
      <c r="I523" s="6">
        <v>89</v>
      </c>
      <c r="J523" s="7">
        <f t="shared" si="20"/>
        <v>112.23021582733814</v>
      </c>
    </row>
    <row r="524" spans="1:11" x14ac:dyDescent="0.25">
      <c r="A524" s="25" t="s">
        <v>473</v>
      </c>
      <c r="B524" s="11" t="s">
        <v>592</v>
      </c>
      <c r="C524" s="11" t="s">
        <v>591</v>
      </c>
      <c r="D524" s="10">
        <v>200</v>
      </c>
      <c r="E524" s="6">
        <v>40</v>
      </c>
      <c r="F524" s="6">
        <v>48</v>
      </c>
      <c r="G524" s="6">
        <v>19</v>
      </c>
      <c r="I524" s="6">
        <v>31</v>
      </c>
      <c r="J524" s="7">
        <f t="shared" si="20"/>
        <v>262.44604316546764</v>
      </c>
      <c r="K524" s="2" t="s">
        <v>501</v>
      </c>
    </row>
    <row r="525" spans="1:11" x14ac:dyDescent="0.25">
      <c r="A525" s="12" t="s">
        <v>474</v>
      </c>
      <c r="B525" s="32" t="s">
        <v>598</v>
      </c>
      <c r="C525" s="11" t="s">
        <v>599</v>
      </c>
      <c r="D525" s="10">
        <v>125</v>
      </c>
      <c r="E525" s="6">
        <v>39</v>
      </c>
      <c r="F525" s="6">
        <v>27</v>
      </c>
      <c r="G525" s="6">
        <v>19</v>
      </c>
      <c r="I525" s="6">
        <v>84</v>
      </c>
      <c r="J525" s="7">
        <f t="shared" si="20"/>
        <v>143.93525179856115</v>
      </c>
    </row>
    <row r="526" spans="1:11" x14ac:dyDescent="0.25">
      <c r="A526" s="26" t="s">
        <v>547</v>
      </c>
      <c r="B526" s="32" t="s">
        <v>598</v>
      </c>
      <c r="C526" s="11" t="s">
        <v>599</v>
      </c>
      <c r="D526" s="10">
        <v>125</v>
      </c>
      <c r="E526" s="6">
        <v>39</v>
      </c>
      <c r="F526" s="6">
        <v>27</v>
      </c>
      <c r="G526" s="6">
        <v>18</v>
      </c>
      <c r="I526" s="6">
        <v>83</v>
      </c>
      <c r="J526" s="7">
        <f t="shared" si="20"/>
        <v>136.35971223021582</v>
      </c>
    </row>
    <row r="527" spans="1:11" x14ac:dyDescent="0.25">
      <c r="A527" s="15" t="s">
        <v>475</v>
      </c>
      <c r="B527" s="32" t="s">
        <v>598</v>
      </c>
      <c r="C527" s="11" t="s">
        <v>599</v>
      </c>
      <c r="D527" s="10">
        <v>125</v>
      </c>
      <c r="E527" s="6">
        <v>42</v>
      </c>
      <c r="F527" s="6">
        <v>26</v>
      </c>
      <c r="G527" s="6">
        <v>18</v>
      </c>
      <c r="I527" s="6">
        <v>95</v>
      </c>
      <c r="J527" s="7">
        <f t="shared" si="20"/>
        <v>141.41007194244605</v>
      </c>
    </row>
    <row r="528" spans="1:11" x14ac:dyDescent="0.25">
      <c r="A528" s="23" t="s">
        <v>476</v>
      </c>
      <c r="B528" s="32" t="s">
        <v>601</v>
      </c>
      <c r="C528" s="11" t="s">
        <v>544</v>
      </c>
      <c r="D528" s="10">
        <v>35</v>
      </c>
      <c r="E528" s="6">
        <v>21</v>
      </c>
      <c r="F528" s="6">
        <v>18</v>
      </c>
      <c r="G528" s="6">
        <v>13</v>
      </c>
      <c r="I528" s="6">
        <v>20</v>
      </c>
      <c r="J528" s="7">
        <f t="shared" si="20"/>
        <v>35.352517985611513</v>
      </c>
    </row>
    <row r="529" spans="1:10" x14ac:dyDescent="0.25">
      <c r="A529" s="23" t="s">
        <v>477</v>
      </c>
      <c r="B529" s="32" t="s">
        <v>595</v>
      </c>
      <c r="C529" s="11" t="s">
        <v>493</v>
      </c>
      <c r="D529" s="10">
        <v>55</v>
      </c>
      <c r="E529" s="6">
        <v>32</v>
      </c>
      <c r="F529" s="6">
        <v>22</v>
      </c>
      <c r="G529" s="6">
        <v>13</v>
      </c>
      <c r="I529" s="6">
        <v>31</v>
      </c>
      <c r="J529" s="7">
        <f t="shared" si="20"/>
        <v>65.841726618705039</v>
      </c>
    </row>
    <row r="530" spans="1:10" x14ac:dyDescent="0.25">
      <c r="A530" s="23" t="s">
        <v>478</v>
      </c>
      <c r="B530" s="32" t="s">
        <v>595</v>
      </c>
      <c r="C530" s="11" t="s">
        <v>493</v>
      </c>
      <c r="D530" s="10">
        <v>55</v>
      </c>
      <c r="E530" s="6">
        <v>32</v>
      </c>
      <c r="F530" s="6">
        <v>22</v>
      </c>
      <c r="G530" s="6">
        <v>11</v>
      </c>
      <c r="I530" s="6">
        <v>31</v>
      </c>
      <c r="J530" s="7">
        <f t="shared" si="20"/>
        <v>55.712230215827333</v>
      </c>
    </row>
    <row r="531" spans="1:10" x14ac:dyDescent="0.25">
      <c r="A531" s="23" t="s">
        <v>479</v>
      </c>
      <c r="B531" s="32" t="s">
        <v>595</v>
      </c>
      <c r="C531" s="11" t="s">
        <v>493</v>
      </c>
      <c r="D531" s="10">
        <v>55</v>
      </c>
      <c r="E531" s="6">
        <v>35</v>
      </c>
      <c r="F531" s="6">
        <v>21</v>
      </c>
      <c r="G531" s="6">
        <v>13</v>
      </c>
      <c r="I531" s="6">
        <v>36</v>
      </c>
      <c r="J531" s="7">
        <f t="shared" si="20"/>
        <v>68.741007194244602</v>
      </c>
    </row>
    <row r="532" spans="1:10" x14ac:dyDescent="0.25">
      <c r="A532" s="23" t="s">
        <v>480</v>
      </c>
      <c r="B532" s="32" t="s">
        <v>595</v>
      </c>
      <c r="C532" s="11" t="s">
        <v>493</v>
      </c>
      <c r="D532" s="10">
        <v>55</v>
      </c>
      <c r="E532" s="6">
        <v>35</v>
      </c>
      <c r="F532" s="6">
        <v>22</v>
      </c>
      <c r="G532" s="6">
        <v>13</v>
      </c>
      <c r="I532" s="6">
        <v>38</v>
      </c>
      <c r="J532" s="7">
        <f t="shared" si="20"/>
        <v>72.014388489208628</v>
      </c>
    </row>
    <row r="533" spans="1:10" x14ac:dyDescent="0.25">
      <c r="A533" s="25" t="s">
        <v>481</v>
      </c>
      <c r="B533" s="32" t="s">
        <v>595</v>
      </c>
      <c r="C533" s="11" t="s">
        <v>493</v>
      </c>
      <c r="D533" s="10">
        <v>55</v>
      </c>
      <c r="E533" s="6">
        <v>35</v>
      </c>
      <c r="F533" s="6">
        <v>22</v>
      </c>
      <c r="G533" s="6">
        <v>13</v>
      </c>
      <c r="I533" s="6">
        <v>38</v>
      </c>
      <c r="J533" s="7">
        <f t="shared" si="20"/>
        <v>72.014388489208628</v>
      </c>
    </row>
    <row r="534" spans="1:10" x14ac:dyDescent="0.25">
      <c r="A534" s="23" t="s">
        <v>482</v>
      </c>
      <c r="B534" s="31" t="s">
        <v>593</v>
      </c>
      <c r="C534" s="13" t="s">
        <v>594</v>
      </c>
      <c r="D534" s="9">
        <v>80</v>
      </c>
      <c r="E534" s="6">
        <v>38</v>
      </c>
      <c r="F534" s="6">
        <v>27</v>
      </c>
      <c r="G534" s="6">
        <v>15</v>
      </c>
      <c r="H534" s="14"/>
      <c r="I534" s="6">
        <v>47</v>
      </c>
      <c r="J534" s="7">
        <f t="shared" si="20"/>
        <v>110.71942446043165</v>
      </c>
    </row>
    <row r="535" spans="1:10" x14ac:dyDescent="0.25">
      <c r="A535" s="26" t="s">
        <v>483</v>
      </c>
      <c r="B535" s="32" t="s">
        <v>595</v>
      </c>
      <c r="C535" s="11" t="s">
        <v>493</v>
      </c>
      <c r="D535" s="10">
        <v>55</v>
      </c>
      <c r="E535" s="6">
        <v>33</v>
      </c>
      <c r="F535" s="6">
        <v>21</v>
      </c>
      <c r="G535" s="6">
        <v>13</v>
      </c>
      <c r="I535" s="6">
        <v>36</v>
      </c>
      <c r="J535" s="7">
        <f t="shared" si="20"/>
        <v>64.812949640287769</v>
      </c>
    </row>
    <row r="536" spans="1:10" x14ac:dyDescent="0.25">
      <c r="A536" s="26" t="s">
        <v>484</v>
      </c>
      <c r="B536" s="32" t="s">
        <v>595</v>
      </c>
      <c r="C536" s="11" t="s">
        <v>493</v>
      </c>
      <c r="D536" s="10">
        <v>55</v>
      </c>
      <c r="E536" s="6">
        <v>35</v>
      </c>
      <c r="F536" s="6">
        <v>23</v>
      </c>
      <c r="G536" s="6">
        <v>13</v>
      </c>
      <c r="I536" s="6">
        <v>38</v>
      </c>
      <c r="J536" s="7">
        <f t="shared" si="20"/>
        <v>75.287769784172667</v>
      </c>
    </row>
    <row r="537" spans="1:10" x14ac:dyDescent="0.25">
      <c r="A537" s="15" t="s">
        <v>485</v>
      </c>
      <c r="B537" s="31" t="s">
        <v>593</v>
      </c>
      <c r="C537" s="13" t="s">
        <v>594</v>
      </c>
      <c r="D537" s="9">
        <v>80</v>
      </c>
      <c r="E537" s="6">
        <v>39</v>
      </c>
      <c r="F537" s="6">
        <v>24</v>
      </c>
      <c r="G537" s="6">
        <v>18</v>
      </c>
      <c r="I537" s="6">
        <v>52</v>
      </c>
      <c r="J537" s="7">
        <f t="shared" si="20"/>
        <v>121.20863309352518</v>
      </c>
    </row>
    <row r="538" spans="1:10" x14ac:dyDescent="0.25">
      <c r="D538" s="10"/>
    </row>
  </sheetData>
  <autoFilter ref="A1:I537" xr:uid="{C896D5EE-63EA-48F8-A35E-6DC9126EC0FD}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23FD4254CAA447ADA9934112A9A33A" ma:contentTypeVersion="15" ma:contentTypeDescription="Create a new document." ma:contentTypeScope="" ma:versionID="45de2525cdd9e1ce7102501b8e80f7b1">
  <xsd:schema xmlns:xsd="http://www.w3.org/2001/XMLSchema" xmlns:xs="http://www.w3.org/2001/XMLSchema" xmlns:p="http://schemas.microsoft.com/office/2006/metadata/properties" xmlns:ns3="7a3a1c7f-da3c-4619-a66a-b349a8b98a9a" xmlns:ns4="c608d76e-4f4d-4dd2-b374-3e05f612a568" targetNamespace="http://schemas.microsoft.com/office/2006/metadata/properties" ma:root="true" ma:fieldsID="51097391ebf9fbfa0d5e1df72601761a" ns3:_="" ns4:_="">
    <xsd:import namespace="7a3a1c7f-da3c-4619-a66a-b349a8b98a9a"/>
    <xsd:import namespace="c608d76e-4f4d-4dd2-b374-3e05f612a5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a1c7f-da3c-4619-a66a-b349a8b98a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8d76e-4f4d-4dd2-b374-3e05f612a5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a3a1c7f-da3c-4619-a66a-b349a8b98a9a" xsi:nil="true"/>
  </documentManagement>
</p:properties>
</file>

<file path=customXml/itemProps1.xml><?xml version="1.0" encoding="utf-8"?>
<ds:datastoreItem xmlns:ds="http://schemas.openxmlformats.org/officeDocument/2006/customXml" ds:itemID="{FDB4BE66-763F-4A34-9FDF-7080210F91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a1c7f-da3c-4619-a66a-b349a8b98a9a"/>
    <ds:schemaRef ds:uri="c608d76e-4f4d-4dd2-b374-3e05f612a5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7AE3F6-D136-42E0-A8EA-95C149A701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BF255B-CB3B-4D8B-A814-B9B0D2906D1E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c608d76e-4f4d-4dd2-b374-3e05f612a568"/>
    <ds:schemaRef ds:uri="7a3a1c7f-da3c-4619-a66a-b349a8b98a9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Matt</cp:lastModifiedBy>
  <dcterms:created xsi:type="dcterms:W3CDTF">2024-09-11T18:33:35Z</dcterms:created>
  <dcterms:modified xsi:type="dcterms:W3CDTF">2025-01-24T16:50:26Z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0x0101007023FD4254CAA447ADA9934112A9A33A</vt:lpwstr>
  </property>
</Properties>
</file>